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 " sheetId="2" r:id="rId1"/>
  </sheets>
  <definedNames>
    <definedName name="_xlnm._FilterDatabase" localSheetId="0" hidden="1">'Sheet1 '!$A$3:$K$76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<sst xmlns="http://schemas.openxmlformats.org/spreadsheetml/2006/main" count="383" uniqueCount="239">
  <si>
    <t>附件</t>
  </si>
  <si>
    <r>
      <t>南县</t>
    </r>
    <r>
      <rPr>
        <b/>
        <sz val="18"/>
        <rFont val="Times New Roman"/>
        <charset val="134"/>
      </rPr>
      <t>2025</t>
    </r>
    <r>
      <rPr>
        <b/>
        <sz val="18"/>
        <rFont val="宋体"/>
        <charset val="134"/>
      </rPr>
      <t>年事业单位公开招聘工作人员入围体检人员名单</t>
    </r>
  </si>
  <si>
    <r>
      <rPr>
        <sz val="12"/>
        <rFont val="黑体"/>
        <charset val="134"/>
      </rPr>
      <t>岗位</t>
    </r>
    <r>
      <rPr>
        <sz val="12"/>
        <rFont val="Times New Roman"/>
        <charset val="0"/>
      </rPr>
      <t xml:space="preserve">
</t>
    </r>
    <r>
      <rPr>
        <sz val="12"/>
        <rFont val="黑体"/>
        <charset val="134"/>
      </rPr>
      <t>代码</t>
    </r>
  </si>
  <si>
    <r>
      <rPr>
        <sz val="12"/>
        <rFont val="黑体"/>
        <charset val="134"/>
      </rPr>
      <t>岗位名称</t>
    </r>
  </si>
  <si>
    <r>
      <rPr>
        <sz val="12"/>
        <rFont val="黑体"/>
        <charset val="134"/>
      </rPr>
      <t>姓名</t>
    </r>
  </si>
  <si>
    <r>
      <rPr>
        <sz val="12"/>
        <rFont val="黑体"/>
        <charset val="134"/>
      </rPr>
      <t>准考证号</t>
    </r>
  </si>
  <si>
    <r>
      <rPr>
        <sz val="12"/>
        <rFont val="黑体"/>
        <charset val="134"/>
      </rPr>
      <t>《职业能力倾向测验》成绩</t>
    </r>
  </si>
  <si>
    <r>
      <rPr>
        <sz val="12"/>
        <rFont val="黑体"/>
        <charset val="134"/>
      </rPr>
      <t>《综合应用能力》</t>
    </r>
    <r>
      <rPr>
        <sz val="12"/>
        <rFont val="Times New Roman"/>
        <charset val="0"/>
      </rPr>
      <t xml:space="preserve">
</t>
    </r>
    <r>
      <rPr>
        <sz val="12"/>
        <rFont val="黑体"/>
        <charset val="134"/>
      </rPr>
      <t>成绩</t>
    </r>
  </si>
  <si>
    <r>
      <rPr>
        <sz val="12"/>
        <rFont val="黑体"/>
        <charset val="134"/>
      </rPr>
      <t>笔试成绩</t>
    </r>
  </si>
  <si>
    <t>面试成绩</t>
  </si>
  <si>
    <t>综合成绩</t>
  </si>
  <si>
    <t>是否入围体检</t>
  </si>
  <si>
    <t>备注</t>
  </si>
  <si>
    <t>A1</t>
  </si>
  <si>
    <r>
      <rPr>
        <sz val="12"/>
        <rFont val="宋体"/>
        <charset val="134"/>
      </rPr>
      <t>综合管理</t>
    </r>
  </si>
  <si>
    <r>
      <rPr>
        <sz val="12"/>
        <rFont val="宋体"/>
        <charset val="134"/>
      </rPr>
      <t>李心怡</t>
    </r>
  </si>
  <si>
    <t>20250802011509</t>
  </si>
  <si>
    <t>是</t>
  </si>
  <si>
    <t>A2</t>
  </si>
  <si>
    <r>
      <rPr>
        <sz val="12"/>
        <rFont val="宋体"/>
        <charset val="134"/>
      </rPr>
      <t>熊桑</t>
    </r>
  </si>
  <si>
    <t>20250802014005</t>
  </si>
  <si>
    <t>A3</t>
  </si>
  <si>
    <r>
      <rPr>
        <sz val="12"/>
        <rFont val="宋体"/>
        <charset val="134"/>
      </rPr>
      <t>喻博宇</t>
    </r>
  </si>
  <si>
    <t>20250802011721</t>
  </si>
  <si>
    <t>无竞争</t>
  </si>
  <si>
    <t>A4</t>
  </si>
  <si>
    <r>
      <rPr>
        <sz val="12"/>
        <rFont val="宋体"/>
        <charset val="134"/>
      </rPr>
      <t>文星怡</t>
    </r>
  </si>
  <si>
    <t>20250802014306</t>
  </si>
  <si>
    <t>A5</t>
  </si>
  <si>
    <r>
      <rPr>
        <sz val="12"/>
        <rFont val="宋体"/>
        <charset val="134"/>
      </rPr>
      <t>文秘</t>
    </r>
  </si>
  <si>
    <r>
      <rPr>
        <sz val="12"/>
        <rFont val="宋体"/>
        <charset val="134"/>
      </rPr>
      <t>李雅琪</t>
    </r>
  </si>
  <si>
    <t>20250802012718</t>
  </si>
  <si>
    <t>A6</t>
  </si>
  <si>
    <r>
      <rPr>
        <sz val="12"/>
        <rFont val="宋体"/>
        <charset val="134"/>
      </rPr>
      <t>植保植检</t>
    </r>
  </si>
  <si>
    <r>
      <rPr>
        <sz val="12"/>
        <rFont val="宋体"/>
        <charset val="134"/>
      </rPr>
      <t>李国栋</t>
    </r>
  </si>
  <si>
    <t>20250802014426</t>
  </si>
  <si>
    <t>A7</t>
  </si>
  <si>
    <r>
      <rPr>
        <sz val="12"/>
        <rFont val="宋体"/>
        <charset val="134"/>
      </rPr>
      <t>肖稳</t>
    </r>
  </si>
  <si>
    <t>20250802012124</t>
  </si>
  <si>
    <t>A8</t>
  </si>
  <si>
    <r>
      <rPr>
        <sz val="12"/>
        <rFont val="宋体"/>
        <charset val="134"/>
      </rPr>
      <t>城乡规划</t>
    </r>
  </si>
  <si>
    <r>
      <rPr>
        <sz val="12"/>
        <rFont val="宋体"/>
        <charset val="134"/>
      </rPr>
      <t>皮庚</t>
    </r>
  </si>
  <si>
    <t>20250802012403</t>
  </si>
  <si>
    <t>A9</t>
  </si>
  <si>
    <r>
      <rPr>
        <sz val="12"/>
        <rFont val="宋体"/>
        <charset val="134"/>
      </rPr>
      <t>讲解员</t>
    </r>
  </si>
  <si>
    <r>
      <rPr>
        <sz val="12"/>
        <rFont val="宋体"/>
        <charset val="134"/>
      </rPr>
      <t>胡容</t>
    </r>
  </si>
  <si>
    <t>20250802010223</t>
  </si>
  <si>
    <t>A10</t>
  </si>
  <si>
    <r>
      <rPr>
        <sz val="12"/>
        <rFont val="宋体"/>
        <charset val="134"/>
      </rPr>
      <t>财务管理</t>
    </r>
  </si>
  <si>
    <r>
      <rPr>
        <sz val="12"/>
        <rFont val="宋体"/>
        <charset val="134"/>
      </rPr>
      <t>谭雅丽</t>
    </r>
  </si>
  <si>
    <t>20250802010215</t>
  </si>
  <si>
    <t>A11</t>
  </si>
  <si>
    <r>
      <rPr>
        <sz val="12"/>
        <rFont val="宋体"/>
        <charset val="134"/>
      </rPr>
      <t>工程管理</t>
    </r>
  </si>
  <si>
    <r>
      <rPr>
        <sz val="12"/>
        <rFont val="宋体"/>
        <charset val="134"/>
      </rPr>
      <t>苏赞文</t>
    </r>
  </si>
  <si>
    <t>20250802011331</t>
  </si>
  <si>
    <t>A12</t>
  </si>
  <si>
    <r>
      <rPr>
        <sz val="12"/>
        <rFont val="宋体"/>
        <charset val="134"/>
      </rPr>
      <t>法规管理</t>
    </r>
  </si>
  <si>
    <r>
      <rPr>
        <sz val="12"/>
        <rFont val="宋体"/>
        <charset val="134"/>
      </rPr>
      <t>邓志贤</t>
    </r>
  </si>
  <si>
    <t>20250802014409</t>
  </si>
  <si>
    <t>A13</t>
  </si>
  <si>
    <r>
      <rPr>
        <sz val="12"/>
        <rFont val="宋体"/>
        <charset val="134"/>
      </rPr>
      <t>练青</t>
    </r>
  </si>
  <si>
    <t>20250802011235</t>
  </si>
  <si>
    <t>A14</t>
  </si>
  <si>
    <r>
      <rPr>
        <sz val="12"/>
        <rFont val="宋体"/>
        <charset val="134"/>
      </rPr>
      <t>毛雅婷</t>
    </r>
  </si>
  <si>
    <t>20250802011403</t>
  </si>
  <si>
    <t>A15</t>
  </si>
  <si>
    <r>
      <rPr>
        <sz val="12"/>
        <rFont val="宋体"/>
        <charset val="134"/>
      </rPr>
      <t>船舶工程</t>
    </r>
  </si>
  <si>
    <r>
      <rPr>
        <sz val="12"/>
        <rFont val="宋体"/>
        <charset val="134"/>
      </rPr>
      <t>郭俊峰</t>
    </r>
  </si>
  <si>
    <t>20250802011705</t>
  </si>
  <si>
    <t>A16</t>
  </si>
  <si>
    <r>
      <rPr>
        <sz val="12"/>
        <rFont val="宋体"/>
        <charset val="134"/>
      </rPr>
      <t>杨竞璇</t>
    </r>
  </si>
  <si>
    <t>20250802013802</t>
  </si>
  <si>
    <t>A17</t>
  </si>
  <si>
    <r>
      <rPr>
        <sz val="12"/>
        <rFont val="宋体"/>
        <charset val="134"/>
      </rPr>
      <t>章仁欣</t>
    </r>
  </si>
  <si>
    <t>20250802012113</t>
  </si>
  <si>
    <t>A18</t>
  </si>
  <si>
    <r>
      <rPr>
        <sz val="12"/>
        <rFont val="宋体"/>
        <charset val="134"/>
      </rPr>
      <t>市场监管</t>
    </r>
  </si>
  <si>
    <r>
      <rPr>
        <sz val="12"/>
        <rFont val="宋体"/>
        <charset val="134"/>
      </rPr>
      <t>黄丹</t>
    </r>
  </si>
  <si>
    <t>20250802012615</t>
  </si>
  <si>
    <t>A19</t>
  </si>
  <si>
    <r>
      <rPr>
        <sz val="12"/>
        <rFont val="宋体"/>
        <charset val="134"/>
      </rPr>
      <t>李乐</t>
    </r>
  </si>
  <si>
    <t>20250802013026</t>
  </si>
  <si>
    <t>A20</t>
  </si>
  <si>
    <r>
      <rPr>
        <sz val="12"/>
        <rFont val="宋体"/>
        <charset val="134"/>
      </rPr>
      <t>王亮钦</t>
    </r>
  </si>
  <si>
    <t>20250802014110</t>
  </si>
  <si>
    <t>A21</t>
  </si>
  <si>
    <r>
      <rPr>
        <sz val="12"/>
        <rFont val="宋体"/>
        <charset val="134"/>
      </rPr>
      <t>毛佳</t>
    </r>
  </si>
  <si>
    <t>20250802012226</t>
  </si>
  <si>
    <t>A22</t>
  </si>
  <si>
    <r>
      <rPr>
        <sz val="12"/>
        <rFont val="宋体"/>
        <charset val="134"/>
      </rPr>
      <t>杜嘉贤</t>
    </r>
  </si>
  <si>
    <t>20250802011923</t>
  </si>
  <si>
    <t>A23</t>
  </si>
  <si>
    <r>
      <rPr>
        <sz val="12"/>
        <rFont val="宋体"/>
        <charset val="134"/>
      </rPr>
      <t>信息技术</t>
    </r>
  </si>
  <si>
    <r>
      <rPr>
        <sz val="12"/>
        <rFont val="宋体"/>
        <charset val="134"/>
      </rPr>
      <t>龚高强</t>
    </r>
  </si>
  <si>
    <t>20250802011135</t>
  </si>
  <si>
    <t>A24</t>
  </si>
  <si>
    <r>
      <rPr>
        <sz val="12"/>
        <rFont val="宋体"/>
        <charset val="134"/>
      </rPr>
      <t>检验检测</t>
    </r>
  </si>
  <si>
    <r>
      <rPr>
        <sz val="12"/>
        <rFont val="宋体"/>
        <charset val="134"/>
      </rPr>
      <t>李腾飞</t>
    </r>
  </si>
  <si>
    <t>20250802014207</t>
  </si>
  <si>
    <t>A25</t>
  </si>
  <si>
    <r>
      <rPr>
        <sz val="12"/>
        <rFont val="宋体"/>
        <charset val="134"/>
      </rPr>
      <t>全媒体记者</t>
    </r>
  </si>
  <si>
    <r>
      <rPr>
        <sz val="12"/>
        <rFont val="宋体"/>
        <charset val="134"/>
      </rPr>
      <t>萧湘宜</t>
    </r>
  </si>
  <si>
    <t>20250802011132</t>
  </si>
  <si>
    <t>A26</t>
  </si>
  <si>
    <r>
      <rPr>
        <sz val="12"/>
        <rFont val="宋体"/>
        <charset val="134"/>
      </rPr>
      <t>节目制作</t>
    </r>
  </si>
  <si>
    <r>
      <rPr>
        <sz val="12"/>
        <rFont val="宋体"/>
        <charset val="134"/>
      </rPr>
      <t>许雅洁</t>
    </r>
  </si>
  <si>
    <t>20250802010235</t>
  </si>
  <si>
    <t>A27</t>
  </si>
  <si>
    <t>综合管理</t>
  </si>
  <si>
    <t>周琳</t>
  </si>
  <si>
    <t>20250802012310</t>
  </si>
  <si>
    <t>递补</t>
  </si>
  <si>
    <t>A28</t>
  </si>
  <si>
    <r>
      <rPr>
        <sz val="12"/>
        <rFont val="宋体"/>
        <charset val="134"/>
      </rPr>
      <t>畜水管理</t>
    </r>
  </si>
  <si>
    <r>
      <rPr>
        <sz val="12"/>
        <rFont val="宋体"/>
        <charset val="134"/>
      </rPr>
      <t>卓锐文</t>
    </r>
  </si>
  <si>
    <t>20250802012916</t>
  </si>
  <si>
    <t>A29</t>
  </si>
  <si>
    <r>
      <rPr>
        <sz val="12"/>
        <rFont val="宋体"/>
        <charset val="134"/>
      </rPr>
      <t>文字综合</t>
    </r>
  </si>
  <si>
    <r>
      <rPr>
        <sz val="12"/>
        <rFont val="宋体"/>
        <charset val="134"/>
      </rPr>
      <t>杨恒蕾</t>
    </r>
  </si>
  <si>
    <t>20250802012810</t>
  </si>
  <si>
    <t>A30</t>
  </si>
  <si>
    <r>
      <rPr>
        <sz val="12"/>
        <rFont val="宋体"/>
        <charset val="134"/>
      </rPr>
      <t>段绍雄</t>
    </r>
  </si>
  <si>
    <t>20250802013632</t>
  </si>
  <si>
    <t>A31</t>
  </si>
  <si>
    <r>
      <rPr>
        <sz val="12"/>
        <rFont val="宋体"/>
        <charset val="134"/>
      </rPr>
      <t>周静波</t>
    </r>
  </si>
  <si>
    <t>20250802013322</t>
  </si>
  <si>
    <t>A32</t>
  </si>
  <si>
    <r>
      <rPr>
        <sz val="12"/>
        <rFont val="宋体"/>
        <charset val="134"/>
      </rPr>
      <t>薛中柱</t>
    </r>
  </si>
  <si>
    <t>20250802011028</t>
  </si>
  <si>
    <r>
      <rPr>
        <sz val="12"/>
        <rFont val="宋体"/>
        <charset val="134"/>
      </rPr>
      <t>于榕</t>
    </r>
  </si>
  <si>
    <t>20250802010914</t>
  </si>
  <si>
    <t>B1</t>
  </si>
  <si>
    <r>
      <rPr>
        <sz val="12"/>
        <rFont val="宋体"/>
        <charset val="134"/>
      </rPr>
      <t>邓文雯</t>
    </r>
  </si>
  <si>
    <t>20250802022509</t>
  </si>
  <si>
    <t>B2</t>
  </si>
  <si>
    <r>
      <rPr>
        <sz val="12"/>
        <rFont val="宋体"/>
        <charset val="134"/>
      </rPr>
      <t>张意扬</t>
    </r>
  </si>
  <si>
    <t>20250802020609</t>
  </si>
  <si>
    <t>B3</t>
  </si>
  <si>
    <r>
      <rPr>
        <sz val="12"/>
        <rFont val="宋体"/>
        <charset val="134"/>
      </rPr>
      <t>谭佳瑜</t>
    </r>
  </si>
  <si>
    <t>20250802022501</t>
  </si>
  <si>
    <t>B4</t>
  </si>
  <si>
    <r>
      <rPr>
        <sz val="12"/>
        <rFont val="宋体"/>
        <charset val="134"/>
      </rPr>
      <t>张悦</t>
    </r>
  </si>
  <si>
    <t>20250802021422</t>
  </si>
  <si>
    <t>B5</t>
  </si>
  <si>
    <r>
      <rPr>
        <sz val="12"/>
        <rFont val="宋体"/>
        <charset val="134"/>
      </rPr>
      <t>刘慧琳</t>
    </r>
  </si>
  <si>
    <t>20250802021614</t>
  </si>
  <si>
    <t>B6</t>
  </si>
  <si>
    <r>
      <rPr>
        <sz val="12"/>
        <rFont val="宋体"/>
        <charset val="134"/>
      </rPr>
      <t>李茳著</t>
    </r>
  </si>
  <si>
    <t>20250802020529</t>
  </si>
  <si>
    <t>B7</t>
  </si>
  <si>
    <r>
      <rPr>
        <sz val="12"/>
        <rFont val="宋体"/>
        <charset val="134"/>
      </rPr>
      <t>苑航</t>
    </r>
  </si>
  <si>
    <t>20250802021313</t>
  </si>
  <si>
    <t>B8</t>
  </si>
  <si>
    <r>
      <rPr>
        <sz val="12"/>
        <rFont val="宋体"/>
        <charset val="134"/>
      </rPr>
      <t>王雅娴</t>
    </r>
  </si>
  <si>
    <t>20250802022911</t>
  </si>
  <si>
    <r>
      <rPr>
        <sz val="12"/>
        <rFont val="宋体"/>
        <charset val="134"/>
      </rPr>
      <t>徐业欣子</t>
    </r>
  </si>
  <si>
    <t>20250802022819</t>
  </si>
  <si>
    <t>B9</t>
  </si>
  <si>
    <r>
      <rPr>
        <sz val="12"/>
        <rFont val="宋体"/>
        <charset val="134"/>
      </rPr>
      <t>水利管理</t>
    </r>
  </si>
  <si>
    <r>
      <rPr>
        <sz val="12"/>
        <rFont val="宋体"/>
        <charset val="134"/>
      </rPr>
      <t>任建华</t>
    </r>
  </si>
  <si>
    <t>20250802014430</t>
  </si>
  <si>
    <t>B10</t>
  </si>
  <si>
    <r>
      <rPr>
        <sz val="12"/>
        <rFont val="宋体"/>
        <charset val="134"/>
      </rPr>
      <t>刘洋</t>
    </r>
  </si>
  <si>
    <t>20250802014435</t>
  </si>
  <si>
    <t>B11</t>
  </si>
  <si>
    <r>
      <rPr>
        <sz val="12"/>
        <rFont val="宋体"/>
        <charset val="134"/>
      </rPr>
      <t>文化专干</t>
    </r>
  </si>
  <si>
    <r>
      <rPr>
        <sz val="12"/>
        <rFont val="宋体"/>
        <charset val="134"/>
      </rPr>
      <t>林湘湘</t>
    </r>
  </si>
  <si>
    <t>20250802016716</t>
  </si>
  <si>
    <t>B12</t>
  </si>
  <si>
    <r>
      <rPr>
        <sz val="12"/>
        <rFont val="宋体"/>
        <charset val="134"/>
      </rPr>
      <t>法律管理</t>
    </r>
  </si>
  <si>
    <r>
      <rPr>
        <sz val="12"/>
        <rFont val="宋体"/>
        <charset val="134"/>
      </rPr>
      <t>袁晓容</t>
    </r>
  </si>
  <si>
    <t>20250802020514</t>
  </si>
  <si>
    <t>B13</t>
  </si>
  <si>
    <r>
      <rPr>
        <sz val="12"/>
        <rFont val="宋体"/>
        <charset val="134"/>
      </rPr>
      <t>曹利锋</t>
    </r>
  </si>
  <si>
    <t>20250802021607</t>
  </si>
  <si>
    <t>B14</t>
  </si>
  <si>
    <r>
      <rPr>
        <sz val="12"/>
        <rFont val="宋体"/>
        <charset val="134"/>
      </rPr>
      <t>农业管理</t>
    </r>
  </si>
  <si>
    <r>
      <rPr>
        <sz val="12"/>
        <rFont val="宋体"/>
        <charset val="134"/>
      </rPr>
      <t>唐新凯</t>
    </r>
  </si>
  <si>
    <t>20250802020422</t>
  </si>
  <si>
    <t>B15</t>
  </si>
  <si>
    <r>
      <rPr>
        <sz val="12"/>
        <rFont val="宋体"/>
        <charset val="134"/>
      </rPr>
      <t>周京梅</t>
    </r>
  </si>
  <si>
    <t>20250802020713</t>
  </si>
  <si>
    <t>B16</t>
  </si>
  <si>
    <r>
      <rPr>
        <sz val="12"/>
        <rFont val="宋体"/>
        <charset val="134"/>
      </rPr>
      <t>张敏学</t>
    </r>
  </si>
  <si>
    <t>20250802020411</t>
  </si>
  <si>
    <t>B17</t>
  </si>
  <si>
    <r>
      <rPr>
        <sz val="12"/>
        <rFont val="宋体"/>
        <charset val="134"/>
      </rPr>
      <t>曹亦可</t>
    </r>
  </si>
  <si>
    <t>20250802022215</t>
  </si>
  <si>
    <t>B18</t>
  </si>
  <si>
    <r>
      <rPr>
        <sz val="12"/>
        <rFont val="宋体"/>
        <charset val="134"/>
      </rPr>
      <t>杨康</t>
    </r>
  </si>
  <si>
    <t>20250802021514</t>
  </si>
  <si>
    <r>
      <rPr>
        <sz val="12"/>
        <rFont val="宋体"/>
        <charset val="134"/>
      </rPr>
      <t>戴康</t>
    </r>
  </si>
  <si>
    <t>20250802021517</t>
  </si>
  <si>
    <r>
      <rPr>
        <sz val="12"/>
        <rFont val="宋体"/>
        <charset val="134"/>
      </rPr>
      <t>侯曾凯</t>
    </r>
  </si>
  <si>
    <t>20250802021527</t>
  </si>
  <si>
    <t>B19</t>
  </si>
  <si>
    <r>
      <rPr>
        <sz val="12"/>
        <rFont val="宋体"/>
        <charset val="134"/>
      </rPr>
      <t>尹柏鑫</t>
    </r>
  </si>
  <si>
    <t>20250802022005</t>
  </si>
  <si>
    <t>工程管理</t>
  </si>
  <si>
    <t>胡宁</t>
  </si>
  <si>
    <t>20250802021905</t>
  </si>
  <si>
    <t>B20</t>
  </si>
  <si>
    <r>
      <rPr>
        <sz val="12"/>
        <rFont val="宋体"/>
        <charset val="134"/>
      </rPr>
      <t>张芳</t>
    </r>
  </si>
  <si>
    <t>20250802015808</t>
  </si>
  <si>
    <r>
      <rPr>
        <sz val="12"/>
        <rFont val="宋体"/>
        <charset val="134"/>
      </rPr>
      <t>陈吴婷</t>
    </r>
  </si>
  <si>
    <t>20250802016511</t>
  </si>
  <si>
    <r>
      <rPr>
        <sz val="12"/>
        <rFont val="宋体"/>
        <charset val="134"/>
      </rPr>
      <t>李新</t>
    </r>
  </si>
  <si>
    <t>20250802016616</t>
  </si>
  <si>
    <r>
      <rPr>
        <sz val="12"/>
        <rFont val="宋体"/>
        <charset val="134"/>
      </rPr>
      <t>任馨</t>
    </r>
  </si>
  <si>
    <t>20250802016031</t>
  </si>
  <si>
    <r>
      <rPr>
        <sz val="12"/>
        <rFont val="宋体"/>
        <charset val="134"/>
      </rPr>
      <t>陈吕</t>
    </r>
  </si>
  <si>
    <t>20250802015713</t>
  </si>
  <si>
    <r>
      <rPr>
        <sz val="12"/>
        <rFont val="宋体"/>
        <charset val="134"/>
      </rPr>
      <t>周娅</t>
    </r>
  </si>
  <si>
    <t>20250802016420</t>
  </si>
  <si>
    <t>B21</t>
  </si>
  <si>
    <r>
      <rPr>
        <sz val="12"/>
        <rFont val="宋体"/>
        <charset val="134"/>
      </rPr>
      <t>刘颖</t>
    </r>
  </si>
  <si>
    <t>20250802014823</t>
  </si>
  <si>
    <r>
      <rPr>
        <sz val="12"/>
        <rFont val="宋体"/>
        <charset val="134"/>
      </rPr>
      <t>陈紫莹</t>
    </r>
  </si>
  <si>
    <t>20250802015106</t>
  </si>
  <si>
    <r>
      <rPr>
        <sz val="12"/>
        <rFont val="宋体"/>
        <charset val="134"/>
      </rPr>
      <t>苏潇晗</t>
    </r>
  </si>
  <si>
    <t>20250802014515</t>
  </si>
  <si>
    <r>
      <rPr>
        <sz val="12"/>
        <rFont val="宋体"/>
        <charset val="134"/>
      </rPr>
      <t>朱冰妍</t>
    </r>
  </si>
  <si>
    <t>20250802014726</t>
  </si>
  <si>
    <r>
      <rPr>
        <sz val="12"/>
        <rFont val="宋体"/>
        <charset val="134"/>
      </rPr>
      <t>李聪</t>
    </r>
  </si>
  <si>
    <t>20250802014818</t>
  </si>
  <si>
    <r>
      <rPr>
        <sz val="12"/>
        <rFont val="宋体"/>
        <charset val="134"/>
      </rPr>
      <t>曾新宇</t>
    </r>
  </si>
  <si>
    <t>20250802014618</t>
  </si>
  <si>
    <t>B22</t>
  </si>
  <si>
    <r>
      <rPr>
        <sz val="12"/>
        <rFont val="宋体"/>
        <charset val="134"/>
      </rPr>
      <t>彭可</t>
    </r>
  </si>
  <si>
    <t>20250802021117</t>
  </si>
  <si>
    <r>
      <rPr>
        <sz val="12"/>
        <rFont val="宋体"/>
        <charset val="134"/>
      </rPr>
      <t>魏小龙</t>
    </r>
  </si>
  <si>
    <t>20250802020826</t>
  </si>
  <si>
    <r>
      <rPr>
        <sz val="12"/>
        <rFont val="宋体"/>
        <charset val="134"/>
      </rPr>
      <t>姜恩浩</t>
    </r>
  </si>
  <si>
    <t>20250802020924</t>
  </si>
  <si>
    <t>B23</t>
  </si>
  <si>
    <r>
      <rPr>
        <sz val="12"/>
        <rFont val="宋体"/>
        <charset val="134"/>
      </rPr>
      <t>庞盛夷</t>
    </r>
  </si>
  <si>
    <t>20250802020127</t>
  </si>
  <si>
    <r>
      <rPr>
        <sz val="12"/>
        <rFont val="宋体"/>
        <charset val="134"/>
      </rPr>
      <t>李照星</t>
    </r>
  </si>
  <si>
    <t>20250802020112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</si>
</sst>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</numFmts>
  <fonts count="29">
    <font>
      <sz val="11"/>
      <color theme="1"/>
      <name val="宋体"/>
      <charset val="134"/>
      <scheme val="minor"/>
    </font>
    <font>
      <sz val="10"/>
      <name val="Times New Roman"/>
      <charset val="0"/>
    </font>
    <font>
      <sz val="12"/>
      <name val="黑体"/>
      <charset val="0"/>
    </font>
    <font>
      <b/>
      <sz val="18"/>
      <name val="宋体"/>
      <charset val="134"/>
    </font>
    <font>
      <b/>
      <sz val="18"/>
      <name val="Times New Roman"/>
      <charset val="134"/>
    </font>
    <font>
      <sz val="12"/>
      <name val="Times New Roman"/>
      <charset val="0"/>
    </font>
    <font>
      <sz val="12"/>
      <name val="宋体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/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6"/>
  <sheetViews>
    <sheetView tabSelected="1" zoomScale="90" zoomScaleNormal="90" workbookViewId="0">
      <pane ySplit="3" topLeftCell="A4" activePane="bottomLeft" state="frozen"/>
      <selection/>
      <selection pane="bottomLeft" activeCell="P50" sqref="P50"/>
    </sheetView>
  </sheetViews>
  <sheetFormatPr defaultColWidth="8.88333333333333" defaultRowHeight="12.75"/>
  <cols>
    <col min="1" max="1" width="10.7" style="1" customWidth="1"/>
    <col min="2" max="2" width="15.4166666666667" style="1" customWidth="1"/>
    <col min="3" max="3" width="15.1416666666667" style="1" customWidth="1"/>
    <col min="4" max="4" width="22.775" style="1" customWidth="1"/>
    <col min="5" max="5" width="13.75" style="1" customWidth="1"/>
    <col min="6" max="6" width="17.075" style="1" customWidth="1"/>
    <col min="7" max="7" width="13.8916666666667" style="1" customWidth="1"/>
    <col min="8" max="9" width="12.225" style="1" customWidth="1"/>
    <col min="10" max="10" width="14.1666666666667" style="3" customWidth="1"/>
    <col min="11" max="11" width="12.775" style="1" customWidth="1"/>
    <col min="12" max="16384" width="8.88333333333333" style="1"/>
  </cols>
  <sheetData>
    <row r="1" ht="2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15"/>
      <c r="K1" s="4"/>
    </row>
    <row r="2" s="1" customFormat="1" ht="42" customHeight="1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16"/>
      <c r="K2" s="6"/>
    </row>
    <row r="3" s="2" customFormat="1" ht="53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8" t="s">
        <v>10</v>
      </c>
      <c r="J3" s="17" t="s">
        <v>11</v>
      </c>
      <c r="K3" s="18" t="s">
        <v>12</v>
      </c>
    </row>
    <row r="4" s="2" customFormat="1" ht="30" customHeight="1" spans="1:11">
      <c r="A4" s="9" t="s">
        <v>13</v>
      </c>
      <c r="B4" s="9" t="s">
        <v>14</v>
      </c>
      <c r="C4" s="10" t="s">
        <v>15</v>
      </c>
      <c r="D4" s="10" t="s">
        <v>16</v>
      </c>
      <c r="E4" s="11">
        <v>135.6</v>
      </c>
      <c r="F4" s="11">
        <v>103.5</v>
      </c>
      <c r="G4" s="11">
        <v>79.7</v>
      </c>
      <c r="H4" s="11">
        <v>81.8</v>
      </c>
      <c r="I4" s="11">
        <f>(G4*0.6)+(H4*0.4)</f>
        <v>80.54</v>
      </c>
      <c r="J4" s="19" t="s">
        <v>17</v>
      </c>
      <c r="K4" s="20"/>
    </row>
    <row r="5" s="2" customFormat="1" ht="30" customHeight="1" spans="1:11">
      <c r="A5" s="9" t="s">
        <v>18</v>
      </c>
      <c r="B5" s="9" t="s">
        <v>14</v>
      </c>
      <c r="C5" s="10" t="s">
        <v>19</v>
      </c>
      <c r="D5" s="10" t="s">
        <v>20</v>
      </c>
      <c r="E5" s="11">
        <v>130.2</v>
      </c>
      <c r="F5" s="11">
        <v>110.75</v>
      </c>
      <c r="G5" s="11">
        <v>80.32</v>
      </c>
      <c r="H5" s="11">
        <v>81.88</v>
      </c>
      <c r="I5" s="11">
        <f>(G5*0.6)+(H5*0.4)</f>
        <v>80.944</v>
      </c>
      <c r="J5" s="19" t="s">
        <v>17</v>
      </c>
      <c r="K5" s="20"/>
    </row>
    <row r="6" s="2" customFormat="1" ht="30" customHeight="1" spans="1:11">
      <c r="A6" s="9" t="s">
        <v>21</v>
      </c>
      <c r="B6" s="9" t="s">
        <v>14</v>
      </c>
      <c r="C6" s="10" t="s">
        <v>22</v>
      </c>
      <c r="D6" s="10" t="s">
        <v>23</v>
      </c>
      <c r="E6" s="11">
        <v>132.7</v>
      </c>
      <c r="F6" s="11">
        <v>104.25</v>
      </c>
      <c r="G6" s="11">
        <v>78.98</v>
      </c>
      <c r="H6" s="11">
        <v>81.52</v>
      </c>
      <c r="I6" s="11">
        <f>(G6*0.6)+(H6*0.4)</f>
        <v>79.996</v>
      </c>
      <c r="J6" s="19" t="s">
        <v>17</v>
      </c>
      <c r="K6" s="21" t="s">
        <v>24</v>
      </c>
    </row>
    <row r="7" s="2" customFormat="1" ht="30" customHeight="1" spans="1:11">
      <c r="A7" s="9" t="s">
        <v>25</v>
      </c>
      <c r="B7" s="9" t="s">
        <v>14</v>
      </c>
      <c r="C7" s="10" t="s">
        <v>26</v>
      </c>
      <c r="D7" s="10" t="s">
        <v>27</v>
      </c>
      <c r="E7" s="11">
        <v>130</v>
      </c>
      <c r="F7" s="11">
        <v>105</v>
      </c>
      <c r="G7" s="11">
        <v>78.33</v>
      </c>
      <c r="H7" s="11">
        <v>81.6</v>
      </c>
      <c r="I7" s="11">
        <f>(G7*0.6)+(H7*0.4)</f>
        <v>79.638</v>
      </c>
      <c r="J7" s="19" t="s">
        <v>17</v>
      </c>
      <c r="K7" s="20"/>
    </row>
    <row r="8" s="2" customFormat="1" ht="30" customHeight="1" spans="1:11">
      <c r="A8" s="9" t="s">
        <v>28</v>
      </c>
      <c r="B8" s="9" t="s">
        <v>29</v>
      </c>
      <c r="C8" s="10" t="s">
        <v>30</v>
      </c>
      <c r="D8" s="10" t="s">
        <v>31</v>
      </c>
      <c r="E8" s="11">
        <v>132</v>
      </c>
      <c r="F8" s="11">
        <v>103</v>
      </c>
      <c r="G8" s="11">
        <v>78.33</v>
      </c>
      <c r="H8" s="11">
        <v>81.7</v>
      </c>
      <c r="I8" s="11">
        <f>(G8*0.6)+(H8*0.4)</f>
        <v>79.678</v>
      </c>
      <c r="J8" s="19" t="s">
        <v>17</v>
      </c>
      <c r="K8" s="20"/>
    </row>
    <row r="9" s="2" customFormat="1" ht="30" customHeight="1" spans="1:11">
      <c r="A9" s="9" t="s">
        <v>32</v>
      </c>
      <c r="B9" s="9" t="s">
        <v>33</v>
      </c>
      <c r="C9" s="10" t="s">
        <v>34</v>
      </c>
      <c r="D9" s="10" t="s">
        <v>35</v>
      </c>
      <c r="E9" s="11">
        <v>126.4</v>
      </c>
      <c r="F9" s="11">
        <v>100</v>
      </c>
      <c r="G9" s="11">
        <v>75.47</v>
      </c>
      <c r="H9" s="11">
        <v>80.66</v>
      </c>
      <c r="I9" s="11">
        <f>(G9*0.6)+(H9*0.4)</f>
        <v>77.546</v>
      </c>
      <c r="J9" s="19" t="s">
        <v>17</v>
      </c>
      <c r="K9" s="20"/>
    </row>
    <row r="10" s="2" customFormat="1" ht="30" customHeight="1" spans="1:11">
      <c r="A10" s="9" t="s">
        <v>36</v>
      </c>
      <c r="B10" s="9" t="s">
        <v>33</v>
      </c>
      <c r="C10" s="10" t="s">
        <v>37</v>
      </c>
      <c r="D10" s="10" t="s">
        <v>38</v>
      </c>
      <c r="E10" s="11">
        <v>122.9</v>
      </c>
      <c r="F10" s="11">
        <v>98.75</v>
      </c>
      <c r="G10" s="11">
        <v>73.88</v>
      </c>
      <c r="H10" s="11">
        <v>80.84</v>
      </c>
      <c r="I10" s="11">
        <f>(G10*0.6)+(H10*0.4)</f>
        <v>76.664</v>
      </c>
      <c r="J10" s="19" t="s">
        <v>17</v>
      </c>
      <c r="K10" s="20"/>
    </row>
    <row r="11" s="2" customFormat="1" ht="30" customHeight="1" spans="1:11">
      <c r="A11" s="9" t="s">
        <v>39</v>
      </c>
      <c r="B11" s="9" t="s">
        <v>40</v>
      </c>
      <c r="C11" s="10" t="s">
        <v>41</v>
      </c>
      <c r="D11" s="10" t="s">
        <v>42</v>
      </c>
      <c r="E11" s="11">
        <v>134.7</v>
      </c>
      <c r="F11" s="11">
        <v>106.25</v>
      </c>
      <c r="G11" s="11">
        <v>80.32</v>
      </c>
      <c r="H11" s="11">
        <v>80.96</v>
      </c>
      <c r="I11" s="11">
        <f>(G11*0.6)+(H11*0.4)</f>
        <v>80.576</v>
      </c>
      <c r="J11" s="19" t="s">
        <v>17</v>
      </c>
      <c r="K11" s="20"/>
    </row>
    <row r="12" s="2" customFormat="1" ht="30" customHeight="1" spans="1:11">
      <c r="A12" s="9" t="s">
        <v>43</v>
      </c>
      <c r="B12" s="9" t="s">
        <v>44</v>
      </c>
      <c r="C12" s="10" t="s">
        <v>45</v>
      </c>
      <c r="D12" s="10" t="s">
        <v>46</v>
      </c>
      <c r="E12" s="11">
        <v>103.6</v>
      </c>
      <c r="F12" s="11">
        <v>107.75</v>
      </c>
      <c r="G12" s="11">
        <v>70.45</v>
      </c>
      <c r="H12" s="11">
        <v>81.6</v>
      </c>
      <c r="I12" s="11">
        <f>(G12*0.6)+(H12*0.4)</f>
        <v>74.91</v>
      </c>
      <c r="J12" s="19" t="s">
        <v>17</v>
      </c>
      <c r="K12" s="20"/>
    </row>
    <row r="13" s="2" customFormat="1" ht="30" customHeight="1" spans="1:11">
      <c r="A13" s="9" t="s">
        <v>47</v>
      </c>
      <c r="B13" s="9" t="s">
        <v>48</v>
      </c>
      <c r="C13" s="10" t="s">
        <v>49</v>
      </c>
      <c r="D13" s="10" t="s">
        <v>50</v>
      </c>
      <c r="E13" s="11">
        <v>128.5</v>
      </c>
      <c r="F13" s="11">
        <v>109.25</v>
      </c>
      <c r="G13" s="11">
        <v>79.25</v>
      </c>
      <c r="H13" s="11">
        <v>81.52</v>
      </c>
      <c r="I13" s="11">
        <f>(G13*0.6)+(H13*0.4)</f>
        <v>80.158</v>
      </c>
      <c r="J13" s="19" t="s">
        <v>17</v>
      </c>
      <c r="K13" s="20"/>
    </row>
    <row r="14" s="2" customFormat="1" ht="30" customHeight="1" spans="1:11">
      <c r="A14" s="9" t="s">
        <v>51</v>
      </c>
      <c r="B14" s="9" t="s">
        <v>52</v>
      </c>
      <c r="C14" s="10" t="s">
        <v>53</v>
      </c>
      <c r="D14" s="10" t="s">
        <v>54</v>
      </c>
      <c r="E14" s="11">
        <v>124.3</v>
      </c>
      <c r="F14" s="11">
        <v>104.5</v>
      </c>
      <c r="G14" s="11">
        <v>76.27</v>
      </c>
      <c r="H14" s="11">
        <v>81.2</v>
      </c>
      <c r="I14" s="11">
        <f>(G14*0.6)+(H14*0.4)</f>
        <v>78.242</v>
      </c>
      <c r="J14" s="19" t="s">
        <v>17</v>
      </c>
      <c r="K14" s="20"/>
    </row>
    <row r="15" s="2" customFormat="1" ht="30" customHeight="1" spans="1:11">
      <c r="A15" s="9" t="s">
        <v>55</v>
      </c>
      <c r="B15" s="9" t="s">
        <v>56</v>
      </c>
      <c r="C15" s="10" t="s">
        <v>57</v>
      </c>
      <c r="D15" s="10" t="s">
        <v>58</v>
      </c>
      <c r="E15" s="11">
        <v>116</v>
      </c>
      <c r="F15" s="11">
        <v>111.5</v>
      </c>
      <c r="G15" s="11">
        <v>75.83</v>
      </c>
      <c r="H15" s="11">
        <v>80.92</v>
      </c>
      <c r="I15" s="11">
        <f>(G15*0.6)+(H15*0.4)</f>
        <v>77.866</v>
      </c>
      <c r="J15" s="19" t="s">
        <v>17</v>
      </c>
      <c r="K15" s="20"/>
    </row>
    <row r="16" s="2" customFormat="1" ht="30" customHeight="1" spans="1:11">
      <c r="A16" s="9" t="s">
        <v>59</v>
      </c>
      <c r="B16" s="9" t="s">
        <v>14</v>
      </c>
      <c r="C16" s="10" t="s">
        <v>60</v>
      </c>
      <c r="D16" s="10" t="s">
        <v>61</v>
      </c>
      <c r="E16" s="11">
        <v>128.3</v>
      </c>
      <c r="F16" s="11">
        <v>110</v>
      </c>
      <c r="G16" s="11">
        <v>79.43</v>
      </c>
      <c r="H16" s="11">
        <v>80.94</v>
      </c>
      <c r="I16" s="11">
        <f>(G16*0.6)+(H16*0.4)</f>
        <v>80.034</v>
      </c>
      <c r="J16" s="19" t="s">
        <v>17</v>
      </c>
      <c r="K16" s="20"/>
    </row>
    <row r="17" s="2" customFormat="1" ht="30" customHeight="1" spans="1:11">
      <c r="A17" s="9" t="s">
        <v>62</v>
      </c>
      <c r="B17" s="9" t="s">
        <v>14</v>
      </c>
      <c r="C17" s="10" t="s">
        <v>63</v>
      </c>
      <c r="D17" s="10" t="s">
        <v>64</v>
      </c>
      <c r="E17" s="11">
        <v>113.2</v>
      </c>
      <c r="F17" s="11">
        <v>110.75</v>
      </c>
      <c r="G17" s="11">
        <v>74.65</v>
      </c>
      <c r="H17" s="11">
        <v>81.46</v>
      </c>
      <c r="I17" s="11">
        <f>(G17*0.6)+(H17*0.4)</f>
        <v>77.374</v>
      </c>
      <c r="J17" s="19" t="s">
        <v>17</v>
      </c>
      <c r="K17" s="20"/>
    </row>
    <row r="18" s="2" customFormat="1" ht="30" customHeight="1" spans="1:11">
      <c r="A18" s="9" t="s">
        <v>65</v>
      </c>
      <c r="B18" s="9" t="s">
        <v>66</v>
      </c>
      <c r="C18" s="10" t="s">
        <v>67</v>
      </c>
      <c r="D18" s="10" t="s">
        <v>68</v>
      </c>
      <c r="E18" s="11">
        <v>115.3</v>
      </c>
      <c r="F18" s="11">
        <v>101</v>
      </c>
      <c r="G18" s="11">
        <v>72.1</v>
      </c>
      <c r="H18" s="11">
        <v>79.36</v>
      </c>
      <c r="I18" s="11">
        <f>(G18*0.6)+(H18*0.4)</f>
        <v>75.004</v>
      </c>
      <c r="J18" s="19" t="s">
        <v>17</v>
      </c>
      <c r="K18" s="20"/>
    </row>
    <row r="19" s="2" customFormat="1" ht="30" customHeight="1" spans="1:11">
      <c r="A19" s="9" t="s">
        <v>69</v>
      </c>
      <c r="B19" s="9" t="s">
        <v>48</v>
      </c>
      <c r="C19" s="10" t="s">
        <v>70</v>
      </c>
      <c r="D19" s="10" t="s">
        <v>71</v>
      </c>
      <c r="E19" s="11">
        <v>125</v>
      </c>
      <c r="F19" s="11">
        <v>103.75</v>
      </c>
      <c r="G19" s="11">
        <v>76.25</v>
      </c>
      <c r="H19" s="11">
        <v>82.68</v>
      </c>
      <c r="I19" s="11">
        <f>(G19*0.6)+(H19*0.4)</f>
        <v>78.822</v>
      </c>
      <c r="J19" s="19" t="s">
        <v>17</v>
      </c>
      <c r="K19" s="20"/>
    </row>
    <row r="20" s="2" customFormat="1" ht="30" customHeight="1" spans="1:11">
      <c r="A20" s="9" t="s">
        <v>72</v>
      </c>
      <c r="B20" s="9" t="s">
        <v>56</v>
      </c>
      <c r="C20" s="10" t="s">
        <v>73</v>
      </c>
      <c r="D20" s="10" t="s">
        <v>74</v>
      </c>
      <c r="E20" s="11">
        <v>115.2</v>
      </c>
      <c r="F20" s="11">
        <v>103.25</v>
      </c>
      <c r="G20" s="11">
        <v>72.82</v>
      </c>
      <c r="H20" s="11">
        <v>81.02</v>
      </c>
      <c r="I20" s="11">
        <f>(G20*0.6)+(H20*0.4)</f>
        <v>76.1</v>
      </c>
      <c r="J20" s="19" t="s">
        <v>17</v>
      </c>
      <c r="K20" s="20"/>
    </row>
    <row r="21" s="2" customFormat="1" ht="30" customHeight="1" spans="1:11">
      <c r="A21" s="9" t="s">
        <v>75</v>
      </c>
      <c r="B21" s="9" t="s">
        <v>76</v>
      </c>
      <c r="C21" s="10" t="s">
        <v>77</v>
      </c>
      <c r="D21" s="10" t="s">
        <v>78</v>
      </c>
      <c r="E21" s="11">
        <v>123.1</v>
      </c>
      <c r="F21" s="11">
        <v>107</v>
      </c>
      <c r="G21" s="11">
        <v>76.7</v>
      </c>
      <c r="H21" s="11">
        <v>80.84</v>
      </c>
      <c r="I21" s="11">
        <f>(G21*0.6)+(H21*0.4)</f>
        <v>78.356</v>
      </c>
      <c r="J21" s="19" t="s">
        <v>17</v>
      </c>
      <c r="K21" s="20"/>
    </row>
    <row r="22" s="2" customFormat="1" ht="30" customHeight="1" spans="1:11">
      <c r="A22" s="9" t="s">
        <v>79</v>
      </c>
      <c r="B22" s="9" t="s">
        <v>76</v>
      </c>
      <c r="C22" s="10" t="s">
        <v>80</v>
      </c>
      <c r="D22" s="10" t="s">
        <v>81</v>
      </c>
      <c r="E22" s="11">
        <v>131.1</v>
      </c>
      <c r="F22" s="11">
        <v>106.75</v>
      </c>
      <c r="G22" s="11">
        <v>79.28</v>
      </c>
      <c r="H22" s="11">
        <v>81.34</v>
      </c>
      <c r="I22" s="11">
        <f>(G22*0.6)+(H22*0.4)</f>
        <v>80.104</v>
      </c>
      <c r="J22" s="19" t="s">
        <v>17</v>
      </c>
      <c r="K22" s="20"/>
    </row>
    <row r="23" s="2" customFormat="1" ht="30" customHeight="1" spans="1:11">
      <c r="A23" s="9" t="s">
        <v>82</v>
      </c>
      <c r="B23" s="9" t="s">
        <v>14</v>
      </c>
      <c r="C23" s="10" t="s">
        <v>83</v>
      </c>
      <c r="D23" s="10" t="s">
        <v>84</v>
      </c>
      <c r="E23" s="11">
        <v>130.1</v>
      </c>
      <c r="F23" s="11">
        <v>103</v>
      </c>
      <c r="G23" s="11">
        <v>77.7</v>
      </c>
      <c r="H23" s="11">
        <v>81.74</v>
      </c>
      <c r="I23" s="11">
        <f>(G23*0.6)+(H23*0.4)</f>
        <v>79.316</v>
      </c>
      <c r="J23" s="19" t="s">
        <v>17</v>
      </c>
      <c r="K23" s="20"/>
    </row>
    <row r="24" s="2" customFormat="1" ht="30" customHeight="1" spans="1:11">
      <c r="A24" s="9" t="s">
        <v>85</v>
      </c>
      <c r="B24" s="9" t="s">
        <v>14</v>
      </c>
      <c r="C24" s="10" t="s">
        <v>86</v>
      </c>
      <c r="D24" s="10" t="s">
        <v>87</v>
      </c>
      <c r="E24" s="11">
        <v>125.7</v>
      </c>
      <c r="F24" s="11">
        <v>106.5</v>
      </c>
      <c r="G24" s="11">
        <v>77.4</v>
      </c>
      <c r="H24" s="11">
        <v>80.94</v>
      </c>
      <c r="I24" s="11">
        <f>(G24*0.6)+(H24*0.4)</f>
        <v>78.816</v>
      </c>
      <c r="J24" s="19" t="s">
        <v>17</v>
      </c>
      <c r="K24" s="20"/>
    </row>
    <row r="25" s="2" customFormat="1" ht="30" customHeight="1" spans="1:11">
      <c r="A25" s="9" t="s">
        <v>88</v>
      </c>
      <c r="B25" s="9" t="s">
        <v>14</v>
      </c>
      <c r="C25" s="10" t="s">
        <v>89</v>
      </c>
      <c r="D25" s="10" t="s">
        <v>90</v>
      </c>
      <c r="E25" s="11">
        <v>131.2</v>
      </c>
      <c r="F25" s="11">
        <v>104.5</v>
      </c>
      <c r="G25" s="11">
        <v>78.57</v>
      </c>
      <c r="H25" s="11">
        <v>80</v>
      </c>
      <c r="I25" s="11">
        <f>(G25*0.6)+(H25*0.4)</f>
        <v>79.142</v>
      </c>
      <c r="J25" s="19" t="s">
        <v>17</v>
      </c>
      <c r="K25" s="20"/>
    </row>
    <row r="26" s="2" customFormat="1" ht="30" customHeight="1" spans="1:11">
      <c r="A26" s="9" t="s">
        <v>91</v>
      </c>
      <c r="B26" s="9" t="s">
        <v>92</v>
      </c>
      <c r="C26" s="10" t="s">
        <v>93</v>
      </c>
      <c r="D26" s="10" t="s">
        <v>94</v>
      </c>
      <c r="E26" s="11">
        <v>119.4</v>
      </c>
      <c r="F26" s="11">
        <v>100.75</v>
      </c>
      <c r="G26" s="11">
        <v>73.38</v>
      </c>
      <c r="H26" s="11">
        <v>79.52</v>
      </c>
      <c r="I26" s="11">
        <f>(G26*0.6)+(H26*0.4)</f>
        <v>75.836</v>
      </c>
      <c r="J26" s="19" t="s">
        <v>17</v>
      </c>
      <c r="K26" s="21" t="s">
        <v>24</v>
      </c>
    </row>
    <row r="27" s="2" customFormat="1" ht="30" customHeight="1" spans="1:11">
      <c r="A27" s="9" t="s">
        <v>95</v>
      </c>
      <c r="B27" s="9" t="s">
        <v>96</v>
      </c>
      <c r="C27" s="10" t="s">
        <v>97</v>
      </c>
      <c r="D27" s="10" t="s">
        <v>98</v>
      </c>
      <c r="E27" s="11">
        <v>132.3</v>
      </c>
      <c r="F27" s="11">
        <v>110</v>
      </c>
      <c r="G27" s="11">
        <v>80.77</v>
      </c>
      <c r="H27" s="11">
        <v>81.88</v>
      </c>
      <c r="I27" s="11">
        <f>(G27*0.6)+(H27*0.4)</f>
        <v>81.214</v>
      </c>
      <c r="J27" s="19" t="s">
        <v>17</v>
      </c>
      <c r="K27" s="21" t="s">
        <v>24</v>
      </c>
    </row>
    <row r="28" s="2" customFormat="1" ht="30" customHeight="1" spans="1:11">
      <c r="A28" s="9" t="s">
        <v>99</v>
      </c>
      <c r="B28" s="9" t="s">
        <v>100</v>
      </c>
      <c r="C28" s="10" t="s">
        <v>101</v>
      </c>
      <c r="D28" s="10" t="s">
        <v>102</v>
      </c>
      <c r="E28" s="11">
        <v>111.6</v>
      </c>
      <c r="F28" s="11">
        <v>105.5</v>
      </c>
      <c r="G28" s="11">
        <v>72.37</v>
      </c>
      <c r="H28" s="11">
        <v>79.94</v>
      </c>
      <c r="I28" s="11">
        <f>(G28*0.6)+(H28*0.4)</f>
        <v>75.398</v>
      </c>
      <c r="J28" s="19" t="s">
        <v>17</v>
      </c>
      <c r="K28" s="20"/>
    </row>
    <row r="29" s="2" customFormat="1" ht="30" customHeight="1" spans="1:11">
      <c r="A29" s="9" t="s">
        <v>103</v>
      </c>
      <c r="B29" s="9" t="s">
        <v>104</v>
      </c>
      <c r="C29" s="10" t="s">
        <v>105</v>
      </c>
      <c r="D29" s="10" t="s">
        <v>106</v>
      </c>
      <c r="E29" s="11">
        <v>101.1</v>
      </c>
      <c r="F29" s="11">
        <v>95.75</v>
      </c>
      <c r="G29" s="11">
        <v>65.62</v>
      </c>
      <c r="H29" s="11">
        <v>78.62</v>
      </c>
      <c r="I29" s="11">
        <f>(G29*0.6)+(H29*0.4)</f>
        <v>70.82</v>
      </c>
      <c r="J29" s="19" t="s">
        <v>17</v>
      </c>
      <c r="K29" s="20"/>
    </row>
    <row r="30" s="2" customFormat="1" ht="30" customHeight="1" spans="1:11">
      <c r="A30" s="9" t="s">
        <v>107</v>
      </c>
      <c r="B30" s="9" t="s">
        <v>108</v>
      </c>
      <c r="C30" s="10" t="s">
        <v>109</v>
      </c>
      <c r="D30" s="10" t="s">
        <v>110</v>
      </c>
      <c r="E30" s="11">
        <v>114.2</v>
      </c>
      <c r="F30" s="11">
        <v>98.5</v>
      </c>
      <c r="G30" s="11">
        <v>70.9</v>
      </c>
      <c r="H30" s="11">
        <v>79.72</v>
      </c>
      <c r="I30" s="11">
        <f>(G30*0.6)+(H30*0.4)</f>
        <v>74.428</v>
      </c>
      <c r="J30" s="19" t="s">
        <v>17</v>
      </c>
      <c r="K30" s="21" t="s">
        <v>111</v>
      </c>
    </row>
    <row r="31" s="2" customFormat="1" ht="30" customHeight="1" spans="1:11">
      <c r="A31" s="9" t="s">
        <v>112</v>
      </c>
      <c r="B31" s="9" t="s">
        <v>113</v>
      </c>
      <c r="C31" s="10" t="s">
        <v>114</v>
      </c>
      <c r="D31" s="10" t="s">
        <v>115</v>
      </c>
      <c r="E31" s="11">
        <v>124.2</v>
      </c>
      <c r="F31" s="11">
        <v>100.5</v>
      </c>
      <c r="G31" s="11">
        <v>74.9</v>
      </c>
      <c r="H31" s="11">
        <v>79.96</v>
      </c>
      <c r="I31" s="11">
        <f>(G31*0.6)+(H31*0.4)</f>
        <v>76.924</v>
      </c>
      <c r="J31" s="19" t="s">
        <v>17</v>
      </c>
      <c r="K31" s="20"/>
    </row>
    <row r="32" s="2" customFormat="1" ht="30" customHeight="1" spans="1:11">
      <c r="A32" s="9" t="s">
        <v>116</v>
      </c>
      <c r="B32" s="9" t="s">
        <v>117</v>
      </c>
      <c r="C32" s="10" t="s">
        <v>118</v>
      </c>
      <c r="D32" s="10" t="s">
        <v>119</v>
      </c>
      <c r="E32" s="11">
        <v>135.2</v>
      </c>
      <c r="F32" s="11">
        <v>105.25</v>
      </c>
      <c r="G32" s="11">
        <v>80.15</v>
      </c>
      <c r="H32" s="11">
        <v>79.26</v>
      </c>
      <c r="I32" s="11">
        <f>(G32*0.6)+(H32*0.4)</f>
        <v>79.794</v>
      </c>
      <c r="J32" s="19" t="s">
        <v>17</v>
      </c>
      <c r="K32" s="20"/>
    </row>
    <row r="33" s="2" customFormat="1" ht="30" customHeight="1" spans="1:11">
      <c r="A33" s="9" t="s">
        <v>120</v>
      </c>
      <c r="B33" s="9" t="s">
        <v>14</v>
      </c>
      <c r="C33" s="10" t="s">
        <v>121</v>
      </c>
      <c r="D33" s="10" t="s">
        <v>122</v>
      </c>
      <c r="E33" s="11">
        <v>136.1</v>
      </c>
      <c r="F33" s="11">
        <v>104.5</v>
      </c>
      <c r="G33" s="11">
        <v>80.2</v>
      </c>
      <c r="H33" s="11">
        <v>80.74</v>
      </c>
      <c r="I33" s="11">
        <f>(G33*0.6)+(H33*0.4)</f>
        <v>80.416</v>
      </c>
      <c r="J33" s="19" t="s">
        <v>17</v>
      </c>
      <c r="K33" s="20"/>
    </row>
    <row r="34" s="2" customFormat="1" ht="30" customHeight="1" spans="1:11">
      <c r="A34" s="9" t="s">
        <v>123</v>
      </c>
      <c r="B34" s="9" t="s">
        <v>14</v>
      </c>
      <c r="C34" s="10" t="s">
        <v>124</v>
      </c>
      <c r="D34" s="10" t="s">
        <v>125</v>
      </c>
      <c r="E34" s="11">
        <v>127.3</v>
      </c>
      <c r="F34" s="11">
        <v>105.25</v>
      </c>
      <c r="G34" s="11">
        <v>77.52</v>
      </c>
      <c r="H34" s="11">
        <v>81.54</v>
      </c>
      <c r="I34" s="11">
        <f>(G34*0.6)+(H34*0.4)</f>
        <v>79.128</v>
      </c>
      <c r="J34" s="19" t="s">
        <v>17</v>
      </c>
      <c r="K34" s="20"/>
    </row>
    <row r="35" s="2" customFormat="1" ht="30" customHeight="1" spans="1:11">
      <c r="A35" s="9" t="s">
        <v>126</v>
      </c>
      <c r="B35" s="9" t="s">
        <v>14</v>
      </c>
      <c r="C35" s="10" t="s">
        <v>127</v>
      </c>
      <c r="D35" s="10" t="s">
        <v>128</v>
      </c>
      <c r="E35" s="11">
        <v>136</v>
      </c>
      <c r="F35" s="11">
        <v>105.75</v>
      </c>
      <c r="G35" s="11">
        <v>80.58</v>
      </c>
      <c r="H35" s="11">
        <v>83.36</v>
      </c>
      <c r="I35" s="11">
        <f>(G35*0.6)+(H35*0.4)</f>
        <v>81.692</v>
      </c>
      <c r="J35" s="19" t="s">
        <v>17</v>
      </c>
      <c r="K35" s="20"/>
    </row>
    <row r="36" s="2" customFormat="1" ht="30" customHeight="1" spans="1:11">
      <c r="A36" s="9" t="s">
        <v>126</v>
      </c>
      <c r="B36" s="9" t="s">
        <v>14</v>
      </c>
      <c r="C36" s="10" t="s">
        <v>129</v>
      </c>
      <c r="D36" s="10" t="s">
        <v>130</v>
      </c>
      <c r="E36" s="11">
        <v>127.9</v>
      </c>
      <c r="F36" s="11">
        <v>111</v>
      </c>
      <c r="G36" s="11">
        <v>79.63</v>
      </c>
      <c r="H36" s="11">
        <v>78.84</v>
      </c>
      <c r="I36" s="11">
        <f>(G36*0.6)+(H36*0.4)</f>
        <v>79.314</v>
      </c>
      <c r="J36" s="19" t="s">
        <v>17</v>
      </c>
      <c r="K36" s="20"/>
    </row>
    <row r="37" s="2" customFormat="1" ht="30" customHeight="1" spans="1:11">
      <c r="A37" s="9" t="s">
        <v>131</v>
      </c>
      <c r="B37" s="9" t="s">
        <v>14</v>
      </c>
      <c r="C37" s="10" t="s">
        <v>132</v>
      </c>
      <c r="D37" s="10" t="s">
        <v>133</v>
      </c>
      <c r="E37" s="11">
        <v>126.6</v>
      </c>
      <c r="F37" s="11">
        <v>98.5</v>
      </c>
      <c r="G37" s="11">
        <v>75.03</v>
      </c>
      <c r="H37" s="11">
        <v>80.04</v>
      </c>
      <c r="I37" s="11">
        <f>(G37*0.6)+(H37*0.4)</f>
        <v>77.034</v>
      </c>
      <c r="J37" s="19" t="s">
        <v>17</v>
      </c>
      <c r="K37" s="20"/>
    </row>
    <row r="38" s="2" customFormat="1" ht="30" customHeight="1" spans="1:11">
      <c r="A38" s="9" t="s">
        <v>134</v>
      </c>
      <c r="B38" s="9" t="s">
        <v>14</v>
      </c>
      <c r="C38" s="10" t="s">
        <v>135</v>
      </c>
      <c r="D38" s="10" t="s">
        <v>136</v>
      </c>
      <c r="E38" s="11">
        <v>132.7</v>
      </c>
      <c r="F38" s="11">
        <v>101.25</v>
      </c>
      <c r="G38" s="11">
        <v>77.98</v>
      </c>
      <c r="H38" s="11">
        <v>80.72</v>
      </c>
      <c r="I38" s="11">
        <f>(G38*0.6)+(H38*0.4)</f>
        <v>79.076</v>
      </c>
      <c r="J38" s="19" t="s">
        <v>17</v>
      </c>
      <c r="K38" s="20"/>
    </row>
    <row r="39" s="2" customFormat="1" ht="30" customHeight="1" spans="1:11">
      <c r="A39" s="9" t="s">
        <v>137</v>
      </c>
      <c r="B39" s="9" t="s">
        <v>48</v>
      </c>
      <c r="C39" s="10" t="s">
        <v>138</v>
      </c>
      <c r="D39" s="10" t="s">
        <v>139</v>
      </c>
      <c r="E39" s="11">
        <v>119.6</v>
      </c>
      <c r="F39" s="11">
        <v>107.25</v>
      </c>
      <c r="G39" s="11">
        <v>75.62</v>
      </c>
      <c r="H39" s="11">
        <v>83.12</v>
      </c>
      <c r="I39" s="11">
        <f>(G39*0.6)+(H39*0.4)</f>
        <v>78.62</v>
      </c>
      <c r="J39" s="19" t="s">
        <v>17</v>
      </c>
      <c r="K39" s="20"/>
    </row>
    <row r="40" s="2" customFormat="1" ht="30" customHeight="1" spans="1:11">
      <c r="A40" s="9" t="s">
        <v>140</v>
      </c>
      <c r="B40" s="9" t="s">
        <v>14</v>
      </c>
      <c r="C40" s="10" t="s">
        <v>141</v>
      </c>
      <c r="D40" s="10" t="s">
        <v>142</v>
      </c>
      <c r="E40" s="11">
        <v>133.7</v>
      </c>
      <c r="F40" s="11">
        <v>103.5</v>
      </c>
      <c r="G40" s="11">
        <v>79.07</v>
      </c>
      <c r="H40" s="11">
        <v>80.8</v>
      </c>
      <c r="I40" s="11">
        <f>(G40*0.6)+(H40*0.4)</f>
        <v>79.762</v>
      </c>
      <c r="J40" s="19" t="s">
        <v>17</v>
      </c>
      <c r="K40" s="20"/>
    </row>
    <row r="41" s="2" customFormat="1" ht="30" customHeight="1" spans="1:11">
      <c r="A41" s="9" t="s">
        <v>143</v>
      </c>
      <c r="B41" s="9" t="s">
        <v>14</v>
      </c>
      <c r="C41" s="10" t="s">
        <v>144</v>
      </c>
      <c r="D41" s="10" t="s">
        <v>145</v>
      </c>
      <c r="E41" s="11">
        <v>124.9</v>
      </c>
      <c r="F41" s="11">
        <v>104.25</v>
      </c>
      <c r="G41" s="11">
        <v>76.38</v>
      </c>
      <c r="H41" s="11">
        <v>81.32</v>
      </c>
      <c r="I41" s="11">
        <f>(G41*0.6)+(H41*0.4)</f>
        <v>78.356</v>
      </c>
      <c r="J41" s="19" t="s">
        <v>17</v>
      </c>
      <c r="K41" s="20"/>
    </row>
    <row r="42" s="2" customFormat="1" ht="30" customHeight="1" spans="1:11">
      <c r="A42" s="9" t="s">
        <v>146</v>
      </c>
      <c r="B42" s="9" t="s">
        <v>14</v>
      </c>
      <c r="C42" s="10" t="s">
        <v>147</v>
      </c>
      <c r="D42" s="10" t="s">
        <v>148</v>
      </c>
      <c r="E42" s="11">
        <v>123.4</v>
      </c>
      <c r="F42" s="11">
        <v>102.75</v>
      </c>
      <c r="G42" s="11">
        <v>75.38</v>
      </c>
      <c r="H42" s="11">
        <v>80.22</v>
      </c>
      <c r="I42" s="11">
        <f>(G42*0.6)+(H42*0.4)</f>
        <v>77.316</v>
      </c>
      <c r="J42" s="19" t="s">
        <v>17</v>
      </c>
      <c r="K42" s="21" t="s">
        <v>24</v>
      </c>
    </row>
    <row r="43" s="2" customFormat="1" ht="30" customHeight="1" spans="1:11">
      <c r="A43" s="9" t="s">
        <v>149</v>
      </c>
      <c r="B43" s="9" t="s">
        <v>48</v>
      </c>
      <c r="C43" s="10" t="s">
        <v>150</v>
      </c>
      <c r="D43" s="10" t="s">
        <v>151</v>
      </c>
      <c r="E43" s="11">
        <v>124.4</v>
      </c>
      <c r="F43" s="11">
        <v>103.5</v>
      </c>
      <c r="G43" s="11">
        <v>75.97</v>
      </c>
      <c r="H43" s="11">
        <v>80.5</v>
      </c>
      <c r="I43" s="11">
        <f>(G43*0.6)+(H43*0.4)</f>
        <v>77.782</v>
      </c>
      <c r="J43" s="19" t="s">
        <v>17</v>
      </c>
      <c r="K43" s="20"/>
    </row>
    <row r="44" s="2" customFormat="1" ht="30" customHeight="1" spans="1:11">
      <c r="A44" s="9" t="s">
        <v>152</v>
      </c>
      <c r="B44" s="9" t="s">
        <v>14</v>
      </c>
      <c r="C44" s="10" t="s">
        <v>153</v>
      </c>
      <c r="D44" s="10" t="s">
        <v>154</v>
      </c>
      <c r="E44" s="11">
        <v>126.6</v>
      </c>
      <c r="F44" s="11">
        <v>112</v>
      </c>
      <c r="G44" s="11">
        <v>79.53</v>
      </c>
      <c r="H44" s="11">
        <v>83.68</v>
      </c>
      <c r="I44" s="11">
        <f>(G44*0.6)+(H44*0.4)</f>
        <v>81.19</v>
      </c>
      <c r="J44" s="19" t="s">
        <v>17</v>
      </c>
      <c r="K44" s="20"/>
    </row>
    <row r="45" s="2" customFormat="1" ht="30" customHeight="1" spans="1:11">
      <c r="A45" s="9" t="s">
        <v>152</v>
      </c>
      <c r="B45" s="9" t="s">
        <v>14</v>
      </c>
      <c r="C45" s="10" t="s">
        <v>155</v>
      </c>
      <c r="D45" s="10" t="s">
        <v>156</v>
      </c>
      <c r="E45" s="11">
        <v>121.7</v>
      </c>
      <c r="F45" s="11">
        <v>108</v>
      </c>
      <c r="G45" s="11">
        <v>76.57</v>
      </c>
      <c r="H45" s="11">
        <v>80.9</v>
      </c>
      <c r="I45" s="11">
        <f>(G45*0.6)+(H45*0.4)</f>
        <v>78.302</v>
      </c>
      <c r="J45" s="19" t="s">
        <v>17</v>
      </c>
      <c r="K45" s="20"/>
    </row>
    <row r="46" s="2" customFormat="1" ht="30" customHeight="1" spans="1:11">
      <c r="A46" s="12" t="s">
        <v>157</v>
      </c>
      <c r="B46" s="12" t="s">
        <v>158</v>
      </c>
      <c r="C46" s="13" t="s">
        <v>159</v>
      </c>
      <c r="D46" s="13" t="s">
        <v>160</v>
      </c>
      <c r="E46" s="14">
        <v>110.8</v>
      </c>
      <c r="F46" s="14">
        <v>101.75</v>
      </c>
      <c r="G46" s="14">
        <v>70.85</v>
      </c>
      <c r="H46" s="14">
        <v>79.02</v>
      </c>
      <c r="I46" s="11">
        <f>(G46*0.6)+(H46*0.4)</f>
        <v>74.118</v>
      </c>
      <c r="J46" s="19" t="s">
        <v>17</v>
      </c>
      <c r="K46" s="20"/>
    </row>
    <row r="47" s="2" customFormat="1" ht="30" customHeight="1" spans="1:11">
      <c r="A47" s="9" t="s">
        <v>161</v>
      </c>
      <c r="B47" s="9" t="s">
        <v>158</v>
      </c>
      <c r="C47" s="10" t="s">
        <v>162</v>
      </c>
      <c r="D47" s="10" t="s">
        <v>163</v>
      </c>
      <c r="E47" s="11">
        <v>99</v>
      </c>
      <c r="F47" s="11">
        <v>98.25</v>
      </c>
      <c r="G47" s="11">
        <v>65.75</v>
      </c>
      <c r="H47" s="11">
        <v>78.04</v>
      </c>
      <c r="I47" s="11">
        <f>(G47*0.6)+(H47*0.4)</f>
        <v>70.666</v>
      </c>
      <c r="J47" s="19" t="s">
        <v>17</v>
      </c>
      <c r="K47" s="20"/>
    </row>
    <row r="48" s="2" customFormat="1" ht="30" customHeight="1" spans="1:11">
      <c r="A48" s="9" t="s">
        <v>164</v>
      </c>
      <c r="B48" s="9" t="s">
        <v>165</v>
      </c>
      <c r="C48" s="10" t="s">
        <v>166</v>
      </c>
      <c r="D48" s="10" t="s">
        <v>167</v>
      </c>
      <c r="E48" s="11">
        <v>126.2</v>
      </c>
      <c r="F48" s="11">
        <v>106.5</v>
      </c>
      <c r="G48" s="11">
        <v>77.57</v>
      </c>
      <c r="H48" s="11">
        <v>79.3</v>
      </c>
      <c r="I48" s="11">
        <f>(G48*0.6)+(H48*0.4)</f>
        <v>78.262</v>
      </c>
      <c r="J48" s="19" t="s">
        <v>17</v>
      </c>
      <c r="K48" s="20"/>
    </row>
    <row r="49" s="2" customFormat="1" ht="30" customHeight="1" spans="1:11">
      <c r="A49" s="9" t="s">
        <v>168</v>
      </c>
      <c r="B49" s="9" t="s">
        <v>169</v>
      </c>
      <c r="C49" s="10" t="s">
        <v>170</v>
      </c>
      <c r="D49" s="10" t="s">
        <v>171</v>
      </c>
      <c r="E49" s="11">
        <v>128.2</v>
      </c>
      <c r="F49" s="11">
        <v>99.5</v>
      </c>
      <c r="G49" s="11">
        <v>75.9</v>
      </c>
      <c r="H49" s="11">
        <v>79.7</v>
      </c>
      <c r="I49" s="11">
        <f>(G49*0.6)+(H49*0.4)</f>
        <v>77.42</v>
      </c>
      <c r="J49" s="19" t="s">
        <v>17</v>
      </c>
      <c r="K49" s="20"/>
    </row>
    <row r="50" s="2" customFormat="1" ht="30" customHeight="1" spans="1:11">
      <c r="A50" s="9" t="s">
        <v>172</v>
      </c>
      <c r="B50" s="9" t="s">
        <v>169</v>
      </c>
      <c r="C50" s="10" t="s">
        <v>173</v>
      </c>
      <c r="D50" s="10" t="s">
        <v>174</v>
      </c>
      <c r="E50" s="11">
        <v>120.3</v>
      </c>
      <c r="F50" s="11">
        <v>102.75</v>
      </c>
      <c r="G50" s="11">
        <v>74.35</v>
      </c>
      <c r="H50" s="11">
        <v>80.74</v>
      </c>
      <c r="I50" s="11">
        <f>(G50*0.6)+(H50*0.4)</f>
        <v>76.906</v>
      </c>
      <c r="J50" s="19" t="s">
        <v>17</v>
      </c>
      <c r="K50" s="20"/>
    </row>
    <row r="51" s="2" customFormat="1" ht="30" customHeight="1" spans="1:11">
      <c r="A51" s="9" t="s">
        <v>175</v>
      </c>
      <c r="B51" s="9" t="s">
        <v>176</v>
      </c>
      <c r="C51" s="10" t="s">
        <v>177</v>
      </c>
      <c r="D51" s="10" t="s">
        <v>178</v>
      </c>
      <c r="E51" s="11">
        <v>125.1</v>
      </c>
      <c r="F51" s="11">
        <v>99.25</v>
      </c>
      <c r="G51" s="11">
        <v>74.78</v>
      </c>
      <c r="H51" s="11">
        <v>79.9</v>
      </c>
      <c r="I51" s="11">
        <f>(G51*0.6)+(H51*0.4)</f>
        <v>76.828</v>
      </c>
      <c r="J51" s="19" t="s">
        <v>17</v>
      </c>
      <c r="K51" s="20"/>
    </row>
    <row r="52" s="2" customFormat="1" ht="30" customHeight="1" spans="1:11">
      <c r="A52" s="9" t="s">
        <v>179</v>
      </c>
      <c r="B52" s="9" t="s">
        <v>176</v>
      </c>
      <c r="C52" s="10" t="s">
        <v>180</v>
      </c>
      <c r="D52" s="10" t="s">
        <v>181</v>
      </c>
      <c r="E52" s="11">
        <v>122.9</v>
      </c>
      <c r="F52" s="11">
        <v>102.5</v>
      </c>
      <c r="G52" s="11">
        <v>75.13</v>
      </c>
      <c r="H52" s="11">
        <v>79.94</v>
      </c>
      <c r="I52" s="11">
        <f>(G52*0.6)+(H52*0.4)</f>
        <v>77.054</v>
      </c>
      <c r="J52" s="19" t="s">
        <v>17</v>
      </c>
      <c r="K52" s="20"/>
    </row>
    <row r="53" s="2" customFormat="1" ht="30" customHeight="1" spans="1:11">
      <c r="A53" s="9" t="s">
        <v>182</v>
      </c>
      <c r="B53" s="9" t="s">
        <v>14</v>
      </c>
      <c r="C53" s="10" t="s">
        <v>183</v>
      </c>
      <c r="D53" s="10" t="s">
        <v>184</v>
      </c>
      <c r="E53" s="11">
        <v>125.2</v>
      </c>
      <c r="F53" s="11">
        <v>105</v>
      </c>
      <c r="G53" s="11">
        <v>76.73</v>
      </c>
      <c r="H53" s="11">
        <v>81.04</v>
      </c>
      <c r="I53" s="11">
        <f>(G53*0.6)+(H53*0.4)</f>
        <v>78.454</v>
      </c>
      <c r="J53" s="19" t="s">
        <v>17</v>
      </c>
      <c r="K53" s="20"/>
    </row>
    <row r="54" s="2" customFormat="1" ht="30" customHeight="1" spans="1:11">
      <c r="A54" s="9" t="s">
        <v>185</v>
      </c>
      <c r="B54" s="9" t="s">
        <v>14</v>
      </c>
      <c r="C54" s="10" t="s">
        <v>186</v>
      </c>
      <c r="D54" s="10" t="s">
        <v>187</v>
      </c>
      <c r="E54" s="11">
        <v>139.9</v>
      </c>
      <c r="F54" s="11">
        <v>103.75</v>
      </c>
      <c r="G54" s="11">
        <v>81.22</v>
      </c>
      <c r="H54" s="11">
        <v>81.46</v>
      </c>
      <c r="I54" s="11">
        <f>(G54*0.6)+(H54*0.4)</f>
        <v>81.316</v>
      </c>
      <c r="J54" s="19" t="s">
        <v>17</v>
      </c>
      <c r="K54" s="20"/>
    </row>
    <row r="55" s="2" customFormat="1" ht="30" customHeight="1" spans="1:11">
      <c r="A55" s="9" t="s">
        <v>188</v>
      </c>
      <c r="B55" s="9" t="s">
        <v>158</v>
      </c>
      <c r="C55" s="10" t="s">
        <v>189</v>
      </c>
      <c r="D55" s="10" t="s">
        <v>190</v>
      </c>
      <c r="E55" s="11">
        <v>121.1</v>
      </c>
      <c r="F55" s="11">
        <v>100</v>
      </c>
      <c r="G55" s="11">
        <v>73.7</v>
      </c>
      <c r="H55" s="11">
        <v>80.2</v>
      </c>
      <c r="I55" s="11">
        <f>(G55*0.6)+(H55*0.4)</f>
        <v>76.3</v>
      </c>
      <c r="J55" s="19" t="s">
        <v>17</v>
      </c>
      <c r="K55" s="20"/>
    </row>
    <row r="56" s="2" customFormat="1" ht="30" customHeight="1" spans="1:11">
      <c r="A56" s="9" t="s">
        <v>188</v>
      </c>
      <c r="B56" s="9" t="s">
        <v>158</v>
      </c>
      <c r="C56" s="10" t="s">
        <v>191</v>
      </c>
      <c r="D56" s="10" t="s">
        <v>192</v>
      </c>
      <c r="E56" s="11">
        <v>123.3</v>
      </c>
      <c r="F56" s="11">
        <v>99.5</v>
      </c>
      <c r="G56" s="11">
        <v>74.27</v>
      </c>
      <c r="H56" s="11">
        <v>78.8</v>
      </c>
      <c r="I56" s="11">
        <f>(G56*0.6)+(H56*0.4)</f>
        <v>76.082</v>
      </c>
      <c r="J56" s="19" t="s">
        <v>17</v>
      </c>
      <c r="K56" s="20"/>
    </row>
    <row r="57" s="2" customFormat="1" ht="30" customHeight="1" spans="1:11">
      <c r="A57" s="9" t="s">
        <v>188</v>
      </c>
      <c r="B57" s="9" t="s">
        <v>158</v>
      </c>
      <c r="C57" s="10" t="s">
        <v>193</v>
      </c>
      <c r="D57" s="10" t="s">
        <v>194</v>
      </c>
      <c r="E57" s="11">
        <v>113.5</v>
      </c>
      <c r="F57" s="11">
        <v>98.5</v>
      </c>
      <c r="G57" s="11">
        <v>70.67</v>
      </c>
      <c r="H57" s="11">
        <v>79.06</v>
      </c>
      <c r="I57" s="11">
        <f>(G57*0.6)+(H57*0.4)</f>
        <v>74.026</v>
      </c>
      <c r="J57" s="19" t="s">
        <v>17</v>
      </c>
      <c r="K57" s="20"/>
    </row>
    <row r="58" s="2" customFormat="1" ht="30" customHeight="1" spans="1:11">
      <c r="A58" s="9" t="s">
        <v>195</v>
      </c>
      <c r="B58" s="9" t="s">
        <v>52</v>
      </c>
      <c r="C58" s="10" t="s">
        <v>196</v>
      </c>
      <c r="D58" s="10" t="s">
        <v>197</v>
      </c>
      <c r="E58" s="11">
        <v>134.7</v>
      </c>
      <c r="F58" s="11">
        <v>105</v>
      </c>
      <c r="G58" s="11">
        <v>79.9</v>
      </c>
      <c r="H58" s="11">
        <v>82.1</v>
      </c>
      <c r="I58" s="11">
        <f>(G58*0.6)+(H58*0.4)</f>
        <v>80.78</v>
      </c>
      <c r="J58" s="19" t="s">
        <v>17</v>
      </c>
      <c r="K58" s="20"/>
    </row>
    <row r="59" s="2" customFormat="1" ht="30" customHeight="1" spans="1:11">
      <c r="A59" s="9" t="s">
        <v>195</v>
      </c>
      <c r="B59" s="9" t="s">
        <v>198</v>
      </c>
      <c r="C59" s="10" t="s">
        <v>199</v>
      </c>
      <c r="D59" s="10" t="s">
        <v>200</v>
      </c>
      <c r="E59" s="11">
        <v>126.5</v>
      </c>
      <c r="F59" s="11">
        <v>104.5</v>
      </c>
      <c r="G59" s="11">
        <v>77</v>
      </c>
      <c r="H59" s="11">
        <v>82.52</v>
      </c>
      <c r="I59" s="11">
        <v>79.208</v>
      </c>
      <c r="J59" s="19" t="s">
        <v>17</v>
      </c>
      <c r="K59" s="20"/>
    </row>
    <row r="60" s="2" customFormat="1" ht="30" customHeight="1" spans="1:11">
      <c r="A60" s="9" t="s">
        <v>201</v>
      </c>
      <c r="B60" s="9" t="s">
        <v>14</v>
      </c>
      <c r="C60" s="10" t="s">
        <v>202</v>
      </c>
      <c r="D60" s="10" t="s">
        <v>203</v>
      </c>
      <c r="E60" s="11">
        <v>126.7</v>
      </c>
      <c r="F60" s="11">
        <v>109.5</v>
      </c>
      <c r="G60" s="11">
        <v>78.73</v>
      </c>
      <c r="H60" s="11">
        <v>81.04</v>
      </c>
      <c r="I60" s="11">
        <f t="shared" ref="I60:I77" si="0">(G60*0.6)+(H60*0.4)</f>
        <v>79.654</v>
      </c>
      <c r="J60" s="19" t="s">
        <v>17</v>
      </c>
      <c r="K60" s="20"/>
    </row>
    <row r="61" s="2" customFormat="1" ht="30" customHeight="1" spans="1:11">
      <c r="A61" s="9" t="s">
        <v>201</v>
      </c>
      <c r="B61" s="9" t="s">
        <v>14</v>
      </c>
      <c r="C61" s="10" t="s">
        <v>204</v>
      </c>
      <c r="D61" s="10" t="s">
        <v>205</v>
      </c>
      <c r="E61" s="11">
        <v>120.6</v>
      </c>
      <c r="F61" s="11">
        <v>109</v>
      </c>
      <c r="G61" s="11">
        <v>76.53</v>
      </c>
      <c r="H61" s="11">
        <v>81.76</v>
      </c>
      <c r="I61" s="11">
        <f t="shared" si="0"/>
        <v>78.622</v>
      </c>
      <c r="J61" s="19" t="s">
        <v>17</v>
      </c>
      <c r="K61" s="20"/>
    </row>
    <row r="62" s="2" customFormat="1" ht="30" customHeight="1" spans="1:11">
      <c r="A62" s="9" t="s">
        <v>201</v>
      </c>
      <c r="B62" s="9" t="s">
        <v>14</v>
      </c>
      <c r="C62" s="10" t="s">
        <v>206</v>
      </c>
      <c r="D62" s="10" t="s">
        <v>207</v>
      </c>
      <c r="E62" s="11">
        <v>129.5</v>
      </c>
      <c r="F62" s="11">
        <v>102.5</v>
      </c>
      <c r="G62" s="11">
        <v>77.33</v>
      </c>
      <c r="H62" s="11">
        <v>80.2</v>
      </c>
      <c r="I62" s="11">
        <f t="shared" si="0"/>
        <v>78.478</v>
      </c>
      <c r="J62" s="19" t="s">
        <v>17</v>
      </c>
      <c r="K62" s="20"/>
    </row>
    <row r="63" s="2" customFormat="1" ht="30" customHeight="1" spans="1:11">
      <c r="A63" s="9" t="s">
        <v>201</v>
      </c>
      <c r="B63" s="9" t="s">
        <v>14</v>
      </c>
      <c r="C63" s="10" t="s">
        <v>208</v>
      </c>
      <c r="D63" s="10" t="s">
        <v>209</v>
      </c>
      <c r="E63" s="11">
        <v>127.6</v>
      </c>
      <c r="F63" s="11">
        <v>102.25</v>
      </c>
      <c r="G63" s="11">
        <v>76.62</v>
      </c>
      <c r="H63" s="11">
        <v>80.94</v>
      </c>
      <c r="I63" s="11">
        <f t="shared" si="0"/>
        <v>78.348</v>
      </c>
      <c r="J63" s="19" t="s">
        <v>17</v>
      </c>
      <c r="K63" s="20"/>
    </row>
    <row r="64" s="2" customFormat="1" ht="30" customHeight="1" spans="1:11">
      <c r="A64" s="9" t="s">
        <v>201</v>
      </c>
      <c r="B64" s="9" t="s">
        <v>14</v>
      </c>
      <c r="C64" s="10" t="s">
        <v>210</v>
      </c>
      <c r="D64" s="10" t="s">
        <v>211</v>
      </c>
      <c r="E64" s="11">
        <v>125.3</v>
      </c>
      <c r="F64" s="11">
        <v>103.5</v>
      </c>
      <c r="G64" s="11">
        <v>76.27</v>
      </c>
      <c r="H64" s="11">
        <v>80.96</v>
      </c>
      <c r="I64" s="11">
        <f t="shared" si="0"/>
        <v>78.146</v>
      </c>
      <c r="J64" s="19" t="s">
        <v>17</v>
      </c>
      <c r="K64" s="20"/>
    </row>
    <row r="65" s="2" customFormat="1" ht="30" customHeight="1" spans="1:11">
      <c r="A65" s="9" t="s">
        <v>201</v>
      </c>
      <c r="B65" s="9" t="s">
        <v>14</v>
      </c>
      <c r="C65" s="10" t="s">
        <v>212</v>
      </c>
      <c r="D65" s="10" t="s">
        <v>213</v>
      </c>
      <c r="E65" s="11">
        <v>122.3</v>
      </c>
      <c r="F65" s="11">
        <v>106.25</v>
      </c>
      <c r="G65" s="11">
        <v>76.18</v>
      </c>
      <c r="H65" s="11">
        <v>80.88</v>
      </c>
      <c r="I65" s="11">
        <f t="shared" si="0"/>
        <v>78.06</v>
      </c>
      <c r="J65" s="19" t="s">
        <v>17</v>
      </c>
      <c r="K65" s="20"/>
    </row>
    <row r="66" s="2" customFormat="1" ht="30" customHeight="1" spans="1:11">
      <c r="A66" s="9" t="s">
        <v>214</v>
      </c>
      <c r="B66" s="9" t="s">
        <v>14</v>
      </c>
      <c r="C66" s="10" t="s">
        <v>215</v>
      </c>
      <c r="D66" s="10" t="s">
        <v>216</v>
      </c>
      <c r="E66" s="11">
        <v>133.6</v>
      </c>
      <c r="F66" s="11">
        <v>108.75</v>
      </c>
      <c r="G66" s="11">
        <v>80.78</v>
      </c>
      <c r="H66" s="11">
        <v>81.52</v>
      </c>
      <c r="I66" s="11">
        <f>(G66*0.6)+(H66*0.4)</f>
        <v>81.076</v>
      </c>
      <c r="J66" s="19" t="s">
        <v>17</v>
      </c>
      <c r="K66" s="20"/>
    </row>
    <row r="67" s="2" customFormat="1" ht="30" customHeight="1" spans="1:11">
      <c r="A67" s="9" t="s">
        <v>214</v>
      </c>
      <c r="B67" s="9" t="s">
        <v>14</v>
      </c>
      <c r="C67" s="10" t="s">
        <v>217</v>
      </c>
      <c r="D67" s="10" t="s">
        <v>218</v>
      </c>
      <c r="E67" s="11">
        <v>129.8</v>
      </c>
      <c r="F67" s="11">
        <v>109.75</v>
      </c>
      <c r="G67" s="11">
        <v>79.85</v>
      </c>
      <c r="H67" s="11">
        <v>82.58</v>
      </c>
      <c r="I67" s="11">
        <f>(G67*0.6)+(H67*0.4)</f>
        <v>80.942</v>
      </c>
      <c r="J67" s="19" t="s">
        <v>17</v>
      </c>
      <c r="K67" s="20"/>
    </row>
    <row r="68" s="2" customFormat="1" ht="30" customHeight="1" spans="1:11">
      <c r="A68" s="9" t="s">
        <v>214</v>
      </c>
      <c r="B68" s="9" t="s">
        <v>14</v>
      </c>
      <c r="C68" s="10" t="s">
        <v>219</v>
      </c>
      <c r="D68" s="10" t="s">
        <v>220</v>
      </c>
      <c r="E68" s="11">
        <v>125</v>
      </c>
      <c r="F68" s="11">
        <v>108.75</v>
      </c>
      <c r="G68" s="11">
        <v>77.92</v>
      </c>
      <c r="H68" s="11">
        <v>84.22</v>
      </c>
      <c r="I68" s="11">
        <f>(G68*0.6)+(H68*0.4)</f>
        <v>80.44</v>
      </c>
      <c r="J68" s="19" t="s">
        <v>17</v>
      </c>
      <c r="K68" s="20"/>
    </row>
    <row r="69" s="2" customFormat="1" ht="30" customHeight="1" spans="1:11">
      <c r="A69" s="9" t="s">
        <v>214</v>
      </c>
      <c r="B69" s="9" t="s">
        <v>14</v>
      </c>
      <c r="C69" s="10" t="s">
        <v>221</v>
      </c>
      <c r="D69" s="10" t="s">
        <v>222</v>
      </c>
      <c r="E69" s="11">
        <v>135.2</v>
      </c>
      <c r="F69" s="11">
        <v>102</v>
      </c>
      <c r="G69" s="11">
        <v>79.07</v>
      </c>
      <c r="H69" s="11">
        <v>80.52</v>
      </c>
      <c r="I69" s="11">
        <f>(G69*0.6)+(H69*0.4)</f>
        <v>79.65</v>
      </c>
      <c r="J69" s="19" t="s">
        <v>17</v>
      </c>
      <c r="K69" s="20"/>
    </row>
    <row r="70" s="2" customFormat="1" ht="30" customHeight="1" spans="1:11">
      <c r="A70" s="9" t="s">
        <v>214</v>
      </c>
      <c r="B70" s="9" t="s">
        <v>14</v>
      </c>
      <c r="C70" s="10" t="s">
        <v>223</v>
      </c>
      <c r="D70" s="10" t="s">
        <v>224</v>
      </c>
      <c r="E70" s="11">
        <v>125.9</v>
      </c>
      <c r="F70" s="11">
        <v>107.75</v>
      </c>
      <c r="G70" s="11">
        <v>77.88</v>
      </c>
      <c r="H70" s="11">
        <v>81.64</v>
      </c>
      <c r="I70" s="11">
        <f>(G70*0.6)+(H70*0.4)</f>
        <v>79.384</v>
      </c>
      <c r="J70" s="19" t="s">
        <v>17</v>
      </c>
      <c r="K70" s="20"/>
    </row>
    <row r="71" s="2" customFormat="1" ht="30" customHeight="1" spans="1:11">
      <c r="A71" s="9" t="s">
        <v>214</v>
      </c>
      <c r="B71" s="9" t="s">
        <v>14</v>
      </c>
      <c r="C71" s="10" t="s">
        <v>225</v>
      </c>
      <c r="D71" s="10" t="s">
        <v>226</v>
      </c>
      <c r="E71" s="11">
        <v>128</v>
      </c>
      <c r="F71" s="11">
        <v>103.5</v>
      </c>
      <c r="G71" s="11">
        <v>77.17</v>
      </c>
      <c r="H71" s="11">
        <v>81.64</v>
      </c>
      <c r="I71" s="11">
        <f>(G71*0.6)+(H71*0.4)</f>
        <v>78.958</v>
      </c>
      <c r="J71" s="19" t="s">
        <v>17</v>
      </c>
      <c r="K71" s="20"/>
    </row>
    <row r="72" s="2" customFormat="1" ht="30" customHeight="1" spans="1:11">
      <c r="A72" s="9" t="s">
        <v>227</v>
      </c>
      <c r="B72" s="9" t="s">
        <v>14</v>
      </c>
      <c r="C72" s="10" t="s">
        <v>228</v>
      </c>
      <c r="D72" s="10" t="s">
        <v>229</v>
      </c>
      <c r="E72" s="11">
        <v>128.8</v>
      </c>
      <c r="F72" s="11">
        <v>104.25</v>
      </c>
      <c r="G72" s="11">
        <v>77.68</v>
      </c>
      <c r="H72" s="11">
        <v>81.8</v>
      </c>
      <c r="I72" s="11">
        <f>(G72*0.6)+(H72*0.4)</f>
        <v>79.328</v>
      </c>
      <c r="J72" s="19" t="s">
        <v>17</v>
      </c>
      <c r="K72" s="20"/>
    </row>
    <row r="73" s="2" customFormat="1" ht="30" customHeight="1" spans="1:11">
      <c r="A73" s="9" t="s">
        <v>227</v>
      </c>
      <c r="B73" s="9" t="s">
        <v>14</v>
      </c>
      <c r="C73" s="10" t="s">
        <v>230</v>
      </c>
      <c r="D73" s="10" t="s">
        <v>231</v>
      </c>
      <c r="E73" s="11">
        <v>133.8</v>
      </c>
      <c r="F73" s="11">
        <v>97.75</v>
      </c>
      <c r="G73" s="11">
        <v>77.18</v>
      </c>
      <c r="H73" s="11">
        <v>81.22</v>
      </c>
      <c r="I73" s="11">
        <f>(G73*0.6)+(H73*0.4)</f>
        <v>78.796</v>
      </c>
      <c r="J73" s="19" t="s">
        <v>17</v>
      </c>
      <c r="K73" s="20"/>
    </row>
    <row r="74" s="2" customFormat="1" ht="30" customHeight="1" spans="1:11">
      <c r="A74" s="9" t="s">
        <v>227</v>
      </c>
      <c r="B74" s="9" t="s">
        <v>14</v>
      </c>
      <c r="C74" s="10" t="s">
        <v>232</v>
      </c>
      <c r="D74" s="10" t="s">
        <v>233</v>
      </c>
      <c r="E74" s="11">
        <v>125.7</v>
      </c>
      <c r="F74" s="11">
        <v>102.25</v>
      </c>
      <c r="G74" s="11">
        <v>75.98</v>
      </c>
      <c r="H74" s="11">
        <v>82.28</v>
      </c>
      <c r="I74" s="11">
        <f>(G74*0.6)+(H74*0.4)</f>
        <v>78.5</v>
      </c>
      <c r="J74" s="19" t="s">
        <v>17</v>
      </c>
      <c r="K74" s="20"/>
    </row>
    <row r="75" s="2" customFormat="1" ht="30" customHeight="1" spans="1:11">
      <c r="A75" s="9" t="s">
        <v>234</v>
      </c>
      <c r="B75" s="9" t="s">
        <v>14</v>
      </c>
      <c r="C75" s="10" t="s">
        <v>235</v>
      </c>
      <c r="D75" s="10" t="s">
        <v>236</v>
      </c>
      <c r="E75" s="11">
        <v>109.7</v>
      </c>
      <c r="F75" s="11">
        <v>94.25</v>
      </c>
      <c r="G75" s="11">
        <v>67.98</v>
      </c>
      <c r="H75" s="11">
        <v>79.74</v>
      </c>
      <c r="I75" s="11">
        <f>(G75*0.6)+(H75*0.4)</f>
        <v>72.684</v>
      </c>
      <c r="J75" s="19" t="s">
        <v>17</v>
      </c>
      <c r="K75" s="20"/>
    </row>
    <row r="76" s="2" customFormat="1" ht="30" customHeight="1" spans="1:11">
      <c r="A76" s="9" t="s">
        <v>234</v>
      </c>
      <c r="B76" s="9" t="s">
        <v>14</v>
      </c>
      <c r="C76" s="10" t="s">
        <v>237</v>
      </c>
      <c r="D76" s="10" t="s">
        <v>238</v>
      </c>
      <c r="E76" s="11">
        <v>92.9</v>
      </c>
      <c r="F76" s="11">
        <v>98.5</v>
      </c>
      <c r="G76" s="11">
        <v>63.8</v>
      </c>
      <c r="H76" s="11">
        <v>79.86</v>
      </c>
      <c r="I76" s="11">
        <f>(G76*0.6)+(H76*0.4)</f>
        <v>70.224</v>
      </c>
      <c r="J76" s="19" t="s">
        <v>17</v>
      </c>
      <c r="K76" s="20"/>
    </row>
  </sheetData>
  <sortState ref="A4:L147">
    <sortCondition ref="A4:A147"/>
    <sortCondition ref="J4:J147"/>
  </sortState>
  <mergeCells count="2">
    <mergeCell ref="A1:K1"/>
    <mergeCell ref="A2:K2"/>
  </mergeCells>
  <printOptions horizontalCentered="1"/>
  <pageMargins left="0.751388888888889" right="0.751388888888889" top="1" bottom="1" header="0.5" footer="0.5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一心一益</cp:lastModifiedBy>
  <dcterms:created xsi:type="dcterms:W3CDTF">2025-08-16T02:09:00Z</dcterms:created>
  <dcterms:modified xsi:type="dcterms:W3CDTF">2025-08-25T02:03:23Z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1E71DED390F84F9F86E549D19B6C02DE_13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