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05" tabRatio="744" activeTab="2"/>
  </bookViews>
  <sheets>
    <sheet name="表一2022年4季度自主经营利息+安贷宝申报表（不含表三）" sheetId="1" r:id="rId1"/>
    <sheet name="表二 产业帮扶2105万元2022年4季度贴息" sheetId="5" r:id="rId2"/>
    <sheet name="表三产业帮扶1605万元2022年4季度贴息" sheetId="10" r:id="rId3"/>
  </sheets>
  <externalReferences>
    <externalReference r:id="rId4"/>
  </externalReferences>
  <definedNames>
    <definedName name="_xlnm._FilterDatabase" localSheetId="0" hidden="1">'表一2022年4季度自主经营利息+安贷宝申报表（不含表三）'!$3:$692</definedName>
    <definedName name="_xlnm._FilterDatabase" localSheetId="1" hidden="1">'表二 产业帮扶2105万元2022年4季度贴息'!$A$3:$J$425</definedName>
    <definedName name="_xlnm.Print_Titles" localSheetId="0">'表一2022年4季度自主经营利息+安贷宝申报表（不含表三）'!$3:$3</definedName>
    <definedName name="_xlnm.Print_Titles" localSheetId="1">'表二 产业帮扶2105万元2022年4季度贴息'!$1:$3</definedName>
    <definedName name="_xlnm._FilterDatabase" localSheetId="2" hidden="1">表三产业帮扶1605万元2022年4季度贴息!$A$3:$J$325</definedName>
    <definedName name="_xlnm.Print_Titles" localSheetId="2">表三产业帮扶1605万元2022年4季度贴息!$3:$3</definedName>
    <definedName name="_xlnm.Print_Area" localSheetId="0">'表一2022年4季度自主经营利息+安贷宝申报表（不含表三）'!$A$1:$N$692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<sst xmlns="http://schemas.openxmlformats.org/spreadsheetml/2006/main" count="6093" uniqueCount="1592">
  <si>
    <t>南县农村商业银行2022年度4季度自主经营脱贫贷款贴息申请表</t>
  </si>
  <si>
    <t>单位：元</t>
  </si>
  <si>
    <t>行名</t>
  </si>
  <si>
    <t>客户姓名</t>
  </si>
  <si>
    <t>借款日期</t>
  </si>
  <si>
    <t>到期日期</t>
  </si>
  <si>
    <t>贷款金额</t>
  </si>
  <si>
    <t>贷款余额</t>
  </si>
  <si>
    <t>利率</t>
  </si>
  <si>
    <t>起息日期</t>
  </si>
  <si>
    <t>结息日</t>
  </si>
  <si>
    <t>利息</t>
  </si>
  <si>
    <t>安贷保</t>
  </si>
  <si>
    <t>厂窖</t>
  </si>
  <si>
    <t>曹文</t>
  </si>
  <si>
    <t>曾爱群</t>
  </si>
  <si>
    <t>曾南华</t>
  </si>
  <si>
    <t>陈启科</t>
  </si>
  <si>
    <t>陈清连</t>
  </si>
  <si>
    <t>陈祥</t>
  </si>
  <si>
    <t>陈新高</t>
  </si>
  <si>
    <t>邓立军</t>
  </si>
  <si>
    <t>付功桂</t>
  </si>
  <si>
    <t>付金榜</t>
  </si>
  <si>
    <t>高锡洪</t>
  </si>
  <si>
    <t>龚建勋</t>
  </si>
  <si>
    <t>龚立军</t>
  </si>
  <si>
    <t>龚琼英</t>
  </si>
  <si>
    <t>龚玉翠</t>
  </si>
  <si>
    <t>龚玉进</t>
  </si>
  <si>
    <t>何金波</t>
  </si>
  <si>
    <t>贺先华</t>
  </si>
  <si>
    <t>黄迪平</t>
  </si>
  <si>
    <t>黄云秀</t>
  </si>
  <si>
    <t>黄正春</t>
  </si>
  <si>
    <t>李建刚</t>
  </si>
  <si>
    <t>李益喜</t>
  </si>
  <si>
    <t>凌秋梅</t>
  </si>
  <si>
    <t>刘辉</t>
  </si>
  <si>
    <t>刘吉元</t>
  </si>
  <si>
    <t>刘开祥</t>
  </si>
  <si>
    <t>刘友元</t>
  </si>
  <si>
    <t>刘梓峰</t>
  </si>
  <si>
    <t>鲁谷华</t>
  </si>
  <si>
    <t>罗青莲</t>
  </si>
  <si>
    <t>梅井华</t>
  </si>
  <si>
    <t>聂小明</t>
  </si>
  <si>
    <t>沈正友</t>
  </si>
  <si>
    <t>施能先</t>
  </si>
  <si>
    <t>宋丽荣</t>
  </si>
  <si>
    <t>粟蓉桃</t>
  </si>
  <si>
    <t>童成清</t>
  </si>
  <si>
    <t>万春莲</t>
  </si>
  <si>
    <t>万善红</t>
  </si>
  <si>
    <t>万善华</t>
  </si>
  <si>
    <t>王春林</t>
  </si>
  <si>
    <t>王少平</t>
  </si>
  <si>
    <t>王以祥</t>
  </si>
  <si>
    <t>王应美</t>
  </si>
  <si>
    <t>魏先友</t>
  </si>
  <si>
    <t>夏美华</t>
  </si>
  <si>
    <t>谢芳强</t>
  </si>
  <si>
    <t>熊以祥</t>
  </si>
  <si>
    <t>熊英</t>
  </si>
  <si>
    <t>徐桂元</t>
  </si>
  <si>
    <t>杨建新</t>
  </si>
  <si>
    <t>余德顺</t>
  </si>
  <si>
    <t>余美华</t>
  </si>
  <si>
    <t>余绍祥</t>
  </si>
  <si>
    <t>张伟清</t>
  </si>
  <si>
    <t>张小清</t>
  </si>
  <si>
    <t>周文斌</t>
  </si>
  <si>
    <t>周元喜</t>
  </si>
  <si>
    <t>朱幺妹</t>
  </si>
  <si>
    <t>吕建兵</t>
  </si>
  <si>
    <t>4.35</t>
  </si>
  <si>
    <t>彭洪波</t>
  </si>
  <si>
    <t>荷花嘴</t>
  </si>
  <si>
    <t>龙四兵</t>
  </si>
  <si>
    <t>2021-07-31</t>
  </si>
  <si>
    <t>2023-07-31</t>
  </si>
  <si>
    <t>彭建清</t>
  </si>
  <si>
    <t>华阁</t>
  </si>
  <si>
    <t>汤勇</t>
  </si>
  <si>
    <t>2023-07-30</t>
  </si>
  <si>
    <t>杨贤文</t>
  </si>
  <si>
    <t>黄中其</t>
  </si>
  <si>
    <t>2021-08-11</t>
  </si>
  <si>
    <t>2023-08-11</t>
  </si>
  <si>
    <t>张国建</t>
  </si>
  <si>
    <t>李友谊</t>
  </si>
  <si>
    <t>2021-08-12</t>
  </si>
  <si>
    <t>2023-08-12</t>
  </si>
  <si>
    <t>许哲夫</t>
  </si>
  <si>
    <t>蔡格英</t>
  </si>
  <si>
    <t>2021-08-17</t>
  </si>
  <si>
    <t>2023-08-17</t>
  </si>
  <si>
    <t>段金华</t>
  </si>
  <si>
    <t>贺细元</t>
  </si>
  <si>
    <t>江培喜</t>
  </si>
  <si>
    <t>龙建国</t>
  </si>
  <si>
    <t>徐建华</t>
  </si>
  <si>
    <t>包伏香</t>
  </si>
  <si>
    <t>2021-08-18</t>
  </si>
  <si>
    <t>2023-08-18</t>
  </si>
  <si>
    <t>代建云</t>
  </si>
  <si>
    <t>段静立</t>
  </si>
  <si>
    <t>冯美清</t>
  </si>
  <si>
    <t>冯祥</t>
  </si>
  <si>
    <t>郭金祥</t>
  </si>
  <si>
    <t>何德辉</t>
  </si>
  <si>
    <t>贺建</t>
  </si>
  <si>
    <t>贾丹</t>
  </si>
  <si>
    <t>刘明</t>
  </si>
  <si>
    <t>刘燕平</t>
  </si>
  <si>
    <t>龙志祥</t>
  </si>
  <si>
    <t>罗炎才</t>
  </si>
  <si>
    <t>王胜友</t>
  </si>
  <si>
    <t>肖正良</t>
  </si>
  <si>
    <t>禹启宏</t>
  </si>
  <si>
    <t>张义云</t>
  </si>
  <si>
    <t>陈彩芹</t>
  </si>
  <si>
    <t>2021-08-19</t>
  </si>
  <si>
    <t>2023-08-19</t>
  </si>
  <si>
    <t>陈海应</t>
  </si>
  <si>
    <t>陈四平</t>
  </si>
  <si>
    <t>丁玉红</t>
  </si>
  <si>
    <t>贺冰</t>
  </si>
  <si>
    <t>黄建明</t>
  </si>
  <si>
    <t>沈建军</t>
  </si>
  <si>
    <t>吴美华</t>
  </si>
  <si>
    <t>向华山</t>
  </si>
  <si>
    <t>肖利求</t>
  </si>
  <si>
    <t>杨继才</t>
  </si>
  <si>
    <t>张荣华</t>
  </si>
  <si>
    <t>张新春</t>
  </si>
  <si>
    <t>钟伟</t>
  </si>
  <si>
    <t>周元满</t>
  </si>
  <si>
    <t>蔡季平</t>
  </si>
  <si>
    <t>2021-08-20</t>
  </si>
  <si>
    <t>2023-08-20</t>
  </si>
  <si>
    <t>曾晓玲</t>
  </si>
  <si>
    <t>陈真军</t>
  </si>
  <si>
    <t>蒋培香</t>
  </si>
  <si>
    <t>李伟华</t>
  </si>
  <si>
    <t>李文华</t>
  </si>
  <si>
    <t>刘小玲</t>
  </si>
  <si>
    <t>刘志琼</t>
  </si>
  <si>
    <t>龙治书</t>
  </si>
  <si>
    <t>罗淑云</t>
  </si>
  <si>
    <t>彭桃红</t>
  </si>
  <si>
    <t>盛立清</t>
  </si>
  <si>
    <t>唐立萍</t>
  </si>
  <si>
    <t>王杰</t>
  </si>
  <si>
    <t>夏春伏</t>
  </si>
  <si>
    <t>徐若华</t>
  </si>
  <si>
    <t>杨德良</t>
  </si>
  <si>
    <t>张海良</t>
  </si>
  <si>
    <t>章冬容</t>
  </si>
  <si>
    <t>钟浩</t>
  </si>
  <si>
    <t>周延波</t>
  </si>
  <si>
    <t>蔡和清</t>
  </si>
  <si>
    <t>2021-08-21</t>
  </si>
  <si>
    <t>2023-08-21</t>
  </si>
  <si>
    <t>褚云香</t>
  </si>
  <si>
    <t>蒋金辉</t>
  </si>
  <si>
    <t>刘姣元</t>
  </si>
  <si>
    <t>马艳华</t>
  </si>
  <si>
    <t>杨志兵</t>
  </si>
  <si>
    <t>夏复喜</t>
  </si>
  <si>
    <t>2021-08-22</t>
  </si>
  <si>
    <t>2023-08-22</t>
  </si>
  <si>
    <t>周长波</t>
  </si>
  <si>
    <t>付正军</t>
  </si>
  <si>
    <t>2021-08-23</t>
  </si>
  <si>
    <t>2023-08-23</t>
  </si>
  <si>
    <t>何检波</t>
  </si>
  <si>
    <t>张震宇</t>
  </si>
  <si>
    <t>浪拔湖</t>
  </si>
  <si>
    <t>肖茂英</t>
  </si>
  <si>
    <t>2020-10-01</t>
  </si>
  <si>
    <t>2022-09-30</t>
  </si>
  <si>
    <t>彭树兵</t>
  </si>
  <si>
    <t>2020-10-09</t>
  </si>
  <si>
    <t>2022-10-08</t>
  </si>
  <si>
    <t>赵生宏</t>
  </si>
  <si>
    <t>周国忠</t>
  </si>
  <si>
    <t>肖云贵</t>
  </si>
  <si>
    <t>2021-08-10</t>
  </si>
  <si>
    <t>2023-08-09</t>
  </si>
  <si>
    <t>徐月娥</t>
  </si>
  <si>
    <t>2023-08-10</t>
  </si>
  <si>
    <t>吴良桥</t>
  </si>
  <si>
    <t>周明青</t>
  </si>
  <si>
    <t>陈永兰</t>
  </si>
  <si>
    <t>范细珍</t>
  </si>
  <si>
    <t>任长清</t>
  </si>
  <si>
    <t>吴铁军</t>
  </si>
  <si>
    <t>田道云</t>
  </si>
  <si>
    <t>李元珍</t>
  </si>
  <si>
    <t>汤菊清</t>
  </si>
  <si>
    <t>陈乐新</t>
  </si>
  <si>
    <t>2021-08-13</t>
  </si>
  <si>
    <t>覃光明</t>
  </si>
  <si>
    <t>周忠义</t>
  </si>
  <si>
    <t>2023-08-13</t>
  </si>
  <si>
    <t>杨爱华</t>
  </si>
  <si>
    <t>岳志海</t>
  </si>
  <si>
    <t>段玉兰</t>
  </si>
  <si>
    <t>2021-08-16</t>
  </si>
  <si>
    <t>2023-08-15</t>
  </si>
  <si>
    <t>龙如意</t>
  </si>
  <si>
    <t>2023-08-16</t>
  </si>
  <si>
    <t>林小平</t>
  </si>
  <si>
    <t>李志银</t>
  </si>
  <si>
    <t>彭望玲</t>
  </si>
  <si>
    <t>陈小满</t>
  </si>
  <si>
    <t>周建红</t>
  </si>
  <si>
    <t>罗艳兰</t>
  </si>
  <si>
    <t>彭丽香</t>
  </si>
  <si>
    <t>谭哲华</t>
  </si>
  <si>
    <t>倪昌辉</t>
  </si>
  <si>
    <t>吴世明</t>
  </si>
  <si>
    <t>丰杰</t>
  </si>
  <si>
    <t>李翠红</t>
  </si>
  <si>
    <t>贾海英</t>
  </si>
  <si>
    <t>李海棠</t>
  </si>
  <si>
    <t>刘青明</t>
  </si>
  <si>
    <t>夏美英</t>
  </si>
  <si>
    <t>丁建冬</t>
  </si>
  <si>
    <t>李玉爱</t>
  </si>
  <si>
    <t>段桃秀</t>
  </si>
  <si>
    <t>严若军</t>
  </si>
  <si>
    <t>张琴</t>
  </si>
  <si>
    <t>厉新兵</t>
  </si>
  <si>
    <t>周凤英</t>
  </si>
  <si>
    <t>田胜</t>
  </si>
  <si>
    <t>赵光明</t>
  </si>
  <si>
    <t>竺方清</t>
  </si>
  <si>
    <t>骆云高</t>
  </si>
  <si>
    <t>刘正良</t>
  </si>
  <si>
    <t>黄新文</t>
  </si>
  <si>
    <t>骆再新</t>
  </si>
  <si>
    <t>袁双喜</t>
  </si>
  <si>
    <t>吴新明</t>
  </si>
  <si>
    <t>严纯</t>
  </si>
  <si>
    <t>杨新华</t>
  </si>
  <si>
    <t>刘四元</t>
  </si>
  <si>
    <t>彭国良</t>
  </si>
  <si>
    <t>孙瑞连</t>
  </si>
  <si>
    <t>胡少新</t>
  </si>
  <si>
    <t>肖云和</t>
  </si>
  <si>
    <t>肖静</t>
  </si>
  <si>
    <t>陈柏林</t>
  </si>
  <si>
    <t>倪波</t>
  </si>
  <si>
    <t>刘克良</t>
  </si>
  <si>
    <t>李志箭</t>
  </si>
  <si>
    <t>范良</t>
  </si>
  <si>
    <t>丁凤桂</t>
  </si>
  <si>
    <t>周建康</t>
  </si>
  <si>
    <t>范志红</t>
  </si>
  <si>
    <t>姚三明</t>
  </si>
  <si>
    <t>杨宇涵</t>
  </si>
  <si>
    <t>杨其军</t>
  </si>
  <si>
    <t>夏跃军</t>
  </si>
  <si>
    <t>周正祥</t>
  </si>
  <si>
    <t>孙再林</t>
  </si>
  <si>
    <t>付功平</t>
  </si>
  <si>
    <t>李武兵</t>
  </si>
  <si>
    <t>刘艳先</t>
  </si>
  <si>
    <t>黄建文</t>
  </si>
  <si>
    <t>程建治</t>
  </si>
  <si>
    <t>陈国良</t>
  </si>
  <si>
    <t>陈立新</t>
  </si>
  <si>
    <t>朱光建</t>
  </si>
  <si>
    <t>岳维</t>
  </si>
  <si>
    <t>竺立君</t>
  </si>
  <si>
    <t>刘海兰</t>
  </si>
  <si>
    <t>李倩</t>
  </si>
  <si>
    <t>段家桃</t>
  </si>
  <si>
    <t>姚海霞</t>
  </si>
  <si>
    <t>孙孝新</t>
  </si>
  <si>
    <t>曹雪梅</t>
  </si>
  <si>
    <t>任继光</t>
  </si>
  <si>
    <t>张建军</t>
  </si>
  <si>
    <t>蔡小桃</t>
  </si>
  <si>
    <t>万虹</t>
  </si>
  <si>
    <t>樊友珍</t>
  </si>
  <si>
    <t>肖四有</t>
  </si>
  <si>
    <t>陈伏贵</t>
  </si>
  <si>
    <t>李孝平</t>
  </si>
  <si>
    <t>周勇</t>
  </si>
  <si>
    <t>范怀芝</t>
  </si>
  <si>
    <t>刘树军</t>
  </si>
  <si>
    <t>唐明利</t>
  </si>
  <si>
    <t>侯昌荣</t>
  </si>
  <si>
    <t>刘子春</t>
  </si>
  <si>
    <t>刘春香</t>
  </si>
  <si>
    <t>谭喜文</t>
  </si>
  <si>
    <t>刘莲春</t>
  </si>
  <si>
    <t>2022-09-28</t>
  </si>
  <si>
    <t>2023-09-28</t>
  </si>
  <si>
    <t>3.65</t>
  </si>
  <si>
    <t>麻河口</t>
  </si>
  <si>
    <t>陈伟</t>
  </si>
  <si>
    <t>4.75</t>
  </si>
  <si>
    <t>丁细球</t>
  </si>
  <si>
    <t>2020-10-10</t>
  </si>
  <si>
    <t>2022-10-09</t>
  </si>
  <si>
    <t>樊建辉</t>
  </si>
  <si>
    <t>万秋良</t>
  </si>
  <si>
    <t>2021-07-30</t>
  </si>
  <si>
    <t>2023-07-29</t>
  </si>
  <si>
    <t>4.3463</t>
  </si>
  <si>
    <t>杨奇才</t>
  </si>
  <si>
    <t>尹泽良</t>
  </si>
  <si>
    <t>2021-08-02</t>
  </si>
  <si>
    <t>2023-08-01</t>
  </si>
  <si>
    <t>彭正益</t>
  </si>
  <si>
    <t>罗春香</t>
  </si>
  <si>
    <t>肖勇兵</t>
  </si>
  <si>
    <t>龙谷平</t>
  </si>
  <si>
    <t>邓红彬</t>
  </si>
  <si>
    <t>黄红梅</t>
  </si>
  <si>
    <t>汤香辉</t>
  </si>
  <si>
    <t>苏海军</t>
  </si>
  <si>
    <t>刘清海</t>
  </si>
  <si>
    <t>徐炎辉</t>
  </si>
  <si>
    <t>嵇朝红</t>
  </si>
  <si>
    <t>2021-08-15</t>
  </si>
  <si>
    <t>侯建军</t>
  </si>
  <si>
    <t>黄美关</t>
  </si>
  <si>
    <t>安春芝</t>
  </si>
  <si>
    <t>李应军</t>
  </si>
  <si>
    <t>贺伟</t>
  </si>
  <si>
    <t>黄银华</t>
  </si>
  <si>
    <t>邓立</t>
  </si>
  <si>
    <t>李政先</t>
  </si>
  <si>
    <t>何小玲</t>
  </si>
  <si>
    <t>曹国文</t>
  </si>
  <si>
    <t>蔡义贵</t>
  </si>
  <si>
    <t>曾松林</t>
  </si>
  <si>
    <t>胡政军</t>
  </si>
  <si>
    <t>李凤梅</t>
  </si>
  <si>
    <t>谈霞</t>
  </si>
  <si>
    <t>袁惠友</t>
  </si>
  <si>
    <t>王雪辉</t>
  </si>
  <si>
    <t>彭敬辉</t>
  </si>
  <si>
    <t>李军辉</t>
  </si>
  <si>
    <t>匡建明</t>
  </si>
  <si>
    <t>周建辉</t>
  </si>
  <si>
    <t>黄新平</t>
  </si>
  <si>
    <t>张娟</t>
  </si>
  <si>
    <t>何建华</t>
  </si>
  <si>
    <t>胡月娥</t>
  </si>
  <si>
    <t>涂培强</t>
  </si>
  <si>
    <t>谈建明</t>
  </si>
  <si>
    <t>涂红霞</t>
  </si>
  <si>
    <t>袁金莲</t>
  </si>
  <si>
    <t>吴子仪</t>
  </si>
  <si>
    <t>彭新泉</t>
  </si>
  <si>
    <t>毛建辉</t>
  </si>
  <si>
    <t>周志兵</t>
  </si>
  <si>
    <t>尹雪华</t>
  </si>
  <si>
    <t>毛海燕</t>
  </si>
  <si>
    <t>刘小平</t>
  </si>
  <si>
    <t>刘赛军</t>
  </si>
  <si>
    <t>任飞云</t>
  </si>
  <si>
    <t>黄志安</t>
  </si>
  <si>
    <t>张辉斌</t>
  </si>
  <si>
    <t>李汉兵</t>
  </si>
  <si>
    <t>曹志军</t>
  </si>
  <si>
    <t>高国纯</t>
  </si>
  <si>
    <t>汤志华</t>
  </si>
  <si>
    <t>邓姣俄</t>
  </si>
  <si>
    <t>黄文彬</t>
  </si>
  <si>
    <t>陈立</t>
  </si>
  <si>
    <t>任丽维</t>
  </si>
  <si>
    <t>曹景文</t>
  </si>
  <si>
    <t>任和平</t>
  </si>
  <si>
    <t>2022-10-20</t>
  </si>
  <si>
    <t>2023-10-19</t>
  </si>
  <si>
    <t>姚鸣武</t>
  </si>
  <si>
    <t>2022-04-22</t>
  </si>
  <si>
    <t>2023-10-22</t>
  </si>
  <si>
    <t>4.3</t>
  </si>
  <si>
    <t>李桃香</t>
  </si>
  <si>
    <t>2021-11-18</t>
  </si>
  <si>
    <t>2023-11-17</t>
  </si>
  <si>
    <t>骆应祥</t>
  </si>
  <si>
    <t>2021-11-24</t>
  </si>
  <si>
    <t>骆应平</t>
  </si>
  <si>
    <t>2021-11-19</t>
  </si>
  <si>
    <t>2023-11-19</t>
  </si>
  <si>
    <t>2022-11-24</t>
  </si>
  <si>
    <t>2023-11-24</t>
  </si>
  <si>
    <t>2022-11-30</t>
  </si>
  <si>
    <t>2023-11-29</t>
  </si>
  <si>
    <t>曹寒冬</t>
  </si>
  <si>
    <t>2022-02-10</t>
  </si>
  <si>
    <t>2023-12-10</t>
  </si>
  <si>
    <t>赵月英</t>
  </si>
  <si>
    <t>2022-01-13</t>
  </si>
  <si>
    <t>2023-12-12</t>
  </si>
  <si>
    <t>杨滚</t>
  </si>
  <si>
    <t>2021-12-14</t>
  </si>
  <si>
    <t>2023-12-13</t>
  </si>
  <si>
    <t>夏彩连</t>
  </si>
  <si>
    <t>2023-12-14</t>
  </si>
  <si>
    <t>任谷良</t>
  </si>
  <si>
    <t>2021-12-15</t>
  </si>
  <si>
    <t>2023-12-15</t>
  </si>
  <si>
    <t>张杰</t>
  </si>
  <si>
    <t>汪育才</t>
  </si>
  <si>
    <t>2022-01-05</t>
  </si>
  <si>
    <t>2023-12-20</t>
  </si>
  <si>
    <t>晏建军</t>
  </si>
  <si>
    <t>2021-12-23</t>
  </si>
  <si>
    <t>2023-12-23</t>
  </si>
  <si>
    <t>茅草街</t>
  </si>
  <si>
    <t>杨汉军</t>
  </si>
  <si>
    <t>侯静</t>
  </si>
  <si>
    <t>明山头</t>
  </si>
  <si>
    <t>蒋治林</t>
  </si>
  <si>
    <t>易树根</t>
  </si>
  <si>
    <t>曾正武</t>
  </si>
  <si>
    <t>邱祥国</t>
  </si>
  <si>
    <t>张新平</t>
  </si>
  <si>
    <t>刘胜红</t>
  </si>
  <si>
    <t>蔡灵芝</t>
  </si>
  <si>
    <t>孙天芬</t>
  </si>
  <si>
    <t>蔡国军</t>
  </si>
  <si>
    <t>丁松柏</t>
  </si>
  <si>
    <t>庄申友</t>
  </si>
  <si>
    <t>曾利辉</t>
  </si>
  <si>
    <t>桂斯鸿</t>
  </si>
  <si>
    <t>冯有为</t>
  </si>
  <si>
    <t>夏孟良</t>
  </si>
  <si>
    <t>谭发良</t>
  </si>
  <si>
    <t>熊明亮</t>
  </si>
  <si>
    <t>李义忠</t>
  </si>
  <si>
    <t>南洲</t>
  </si>
  <si>
    <t>汤正良</t>
  </si>
  <si>
    <t>江国祥</t>
  </si>
  <si>
    <t>殷建明</t>
  </si>
  <si>
    <t>付建军</t>
  </si>
  <si>
    <t>王春波</t>
  </si>
  <si>
    <t>青树嘴</t>
  </si>
  <si>
    <t>高应民</t>
  </si>
  <si>
    <t>肖友春</t>
  </si>
  <si>
    <t>王勇</t>
  </si>
  <si>
    <t>杨爱清</t>
  </si>
  <si>
    <t>张莎</t>
  </si>
  <si>
    <t>刘翠英</t>
  </si>
  <si>
    <t>邱美云</t>
  </si>
  <si>
    <t>史佳友</t>
  </si>
  <si>
    <t>彭双喜</t>
  </si>
  <si>
    <t>陈国新</t>
  </si>
  <si>
    <t>郑应庭</t>
  </si>
  <si>
    <t>孙军方</t>
  </si>
  <si>
    <t>陈学芝</t>
  </si>
  <si>
    <t>钟春香</t>
  </si>
  <si>
    <t>伍秋菊</t>
  </si>
  <si>
    <t>黄艳华</t>
  </si>
  <si>
    <t>李丽辉</t>
  </si>
  <si>
    <t>舒太山</t>
  </si>
  <si>
    <t>江腊宝</t>
  </si>
  <si>
    <t>周佳英</t>
  </si>
  <si>
    <t>曹瑞兰</t>
  </si>
  <si>
    <t>刘冬年</t>
  </si>
  <si>
    <t>刘征兵</t>
  </si>
  <si>
    <t>文忠良</t>
  </si>
  <si>
    <t>肖其良</t>
  </si>
  <si>
    <t>赵立群</t>
  </si>
  <si>
    <t>樊小春</t>
  </si>
  <si>
    <t>肖小利</t>
  </si>
  <si>
    <t>谢圣英</t>
  </si>
  <si>
    <t>邓新民</t>
  </si>
  <si>
    <t>陈北海</t>
  </si>
  <si>
    <t>蔡红兵</t>
  </si>
  <si>
    <t>蒋利英</t>
  </si>
  <si>
    <t>鲜先礼</t>
  </si>
  <si>
    <t>李志军</t>
  </si>
  <si>
    <t>帅卫群</t>
  </si>
  <si>
    <t>曹义伍</t>
  </si>
  <si>
    <t>章彩云</t>
  </si>
  <si>
    <t>张登科</t>
  </si>
  <si>
    <t>明中华</t>
  </si>
  <si>
    <t>陶成娥</t>
  </si>
  <si>
    <t>李庆云</t>
  </si>
  <si>
    <t>周友泉</t>
  </si>
  <si>
    <t>夏光荣</t>
  </si>
  <si>
    <t>胡凤其</t>
  </si>
  <si>
    <t>徐顺利</t>
  </si>
  <si>
    <t>2023-11-23</t>
  </si>
  <si>
    <t>三仙湖</t>
  </si>
  <si>
    <t>黄孟林</t>
  </si>
  <si>
    <t>宋文电</t>
  </si>
  <si>
    <t>蔡建祥</t>
  </si>
  <si>
    <t>何国良</t>
  </si>
  <si>
    <t>2021-08-14</t>
  </si>
  <si>
    <t>谢丽平</t>
  </si>
  <si>
    <t>杨建辉</t>
  </si>
  <si>
    <t>黄芳喜</t>
  </si>
  <si>
    <t>2023-08-14</t>
  </si>
  <si>
    <t>黄艳辉</t>
  </si>
  <si>
    <t>陈艳</t>
  </si>
  <si>
    <t>2022-10-25</t>
  </si>
  <si>
    <t>李仁米</t>
  </si>
  <si>
    <t>卜罗珍</t>
  </si>
  <si>
    <t>曹赛波</t>
  </si>
  <si>
    <t>陈菊连</t>
  </si>
  <si>
    <t>陈玉辉</t>
  </si>
  <si>
    <t>符迪芳</t>
  </si>
  <si>
    <t>郭东文</t>
  </si>
  <si>
    <t>胡波</t>
  </si>
  <si>
    <t>胡松林</t>
  </si>
  <si>
    <t>李俭</t>
  </si>
  <si>
    <t>李再田</t>
  </si>
  <si>
    <t>刘丽云</t>
  </si>
  <si>
    <t>刘孟德</t>
  </si>
  <si>
    <t>卢新民</t>
  </si>
  <si>
    <t>罗换庭</t>
  </si>
  <si>
    <t>盛汉军</t>
  </si>
  <si>
    <t>盛利民</t>
  </si>
  <si>
    <t>谈发喜</t>
  </si>
  <si>
    <t>谭建秋</t>
  </si>
  <si>
    <t>杨全文</t>
  </si>
  <si>
    <t>杨忠良</t>
  </si>
  <si>
    <t>周建平</t>
  </si>
  <si>
    <t>朱建家</t>
  </si>
  <si>
    <t>曾凤辉</t>
  </si>
  <si>
    <t>陈志明</t>
  </si>
  <si>
    <t>成晓燕</t>
  </si>
  <si>
    <t>崔成果</t>
  </si>
  <si>
    <t>代建华</t>
  </si>
  <si>
    <t>郭回乡</t>
  </si>
  <si>
    <t>胡宇星</t>
  </si>
  <si>
    <t>李爱珍</t>
  </si>
  <si>
    <t>李德帮</t>
  </si>
  <si>
    <t>李建华</t>
  </si>
  <si>
    <t>李泽山</t>
  </si>
  <si>
    <t>梅其胜</t>
  </si>
  <si>
    <t>孙寿华</t>
  </si>
  <si>
    <t>吴美英</t>
  </si>
  <si>
    <t>许霁平</t>
  </si>
  <si>
    <t>袁建军</t>
  </si>
  <si>
    <t>周志辉</t>
  </si>
  <si>
    <t>曾平</t>
  </si>
  <si>
    <t>范腊秋</t>
  </si>
  <si>
    <t>高政</t>
  </si>
  <si>
    <t>桂友珍</t>
  </si>
  <si>
    <t>胡德华</t>
  </si>
  <si>
    <t>胡华英</t>
  </si>
  <si>
    <t>胡娜</t>
  </si>
  <si>
    <t>李生香</t>
  </si>
  <si>
    <t>李文学</t>
  </si>
  <si>
    <t>唐正武</t>
  </si>
  <si>
    <t>王武</t>
  </si>
  <si>
    <t>危爱纯</t>
  </si>
  <si>
    <t>袁凤球</t>
  </si>
  <si>
    <t>周建华</t>
  </si>
  <si>
    <t>周莲花</t>
  </si>
  <si>
    <t>周志强</t>
  </si>
  <si>
    <t>程志丰</t>
  </si>
  <si>
    <t>陈芝元</t>
  </si>
  <si>
    <t>程凤英</t>
  </si>
  <si>
    <t>郭伟</t>
  </si>
  <si>
    <t>黄忠良</t>
  </si>
  <si>
    <t>曹艳清</t>
  </si>
  <si>
    <t>付建国</t>
  </si>
  <si>
    <t>胡蓉</t>
  </si>
  <si>
    <t>孔铁文</t>
  </si>
  <si>
    <t>2021-08-24</t>
  </si>
  <si>
    <t>李香</t>
  </si>
  <si>
    <t>吕凯南</t>
  </si>
  <si>
    <t>吴跃飞</t>
  </si>
  <si>
    <t>张仲良</t>
  </si>
  <si>
    <t>朱嘉文</t>
  </si>
  <si>
    <t>陈迎欣</t>
  </si>
  <si>
    <t>2021-08-25</t>
  </si>
  <si>
    <t>2023-08-24</t>
  </si>
  <si>
    <t>丁旭华</t>
  </si>
  <si>
    <t>龙卫军</t>
  </si>
  <si>
    <t>盛静</t>
  </si>
  <si>
    <t>唐孟余</t>
  </si>
  <si>
    <t>2024-07-29</t>
  </si>
  <si>
    <t>乌嘴</t>
  </si>
  <si>
    <t>周喜珍</t>
  </si>
  <si>
    <t>20210731</t>
  </si>
  <si>
    <t>20230731</t>
  </si>
  <si>
    <t>林铁军</t>
  </si>
  <si>
    <t>徐国华</t>
  </si>
  <si>
    <t>20210813</t>
  </si>
  <si>
    <t>20230813</t>
  </si>
  <si>
    <t>杨建华</t>
  </si>
  <si>
    <t>马文武</t>
  </si>
  <si>
    <t>刘正坤</t>
  </si>
  <si>
    <t>20210814</t>
  </si>
  <si>
    <t>20230814</t>
  </si>
  <si>
    <t>陈朝辉</t>
  </si>
  <si>
    <t>邓阳军</t>
  </si>
  <si>
    <t>20210816</t>
  </si>
  <si>
    <t>20230816</t>
  </si>
  <si>
    <t>苏庆祥</t>
  </si>
  <si>
    <t>熊委红</t>
  </si>
  <si>
    <t>20210817</t>
  </si>
  <si>
    <t>20230817</t>
  </si>
  <si>
    <t>谢岳清</t>
  </si>
  <si>
    <t>杜金香</t>
  </si>
  <si>
    <t>20210818</t>
  </si>
  <si>
    <t>20230818</t>
  </si>
  <si>
    <t>夏丽红</t>
  </si>
  <si>
    <t>20210819</t>
  </si>
  <si>
    <t>20230819</t>
  </si>
  <si>
    <t>吴波</t>
  </si>
  <si>
    <t>晏金财</t>
  </si>
  <si>
    <t>臧正元</t>
  </si>
  <si>
    <t>胡雪军</t>
  </si>
  <si>
    <t>彭建华</t>
  </si>
  <si>
    <t>20210820</t>
  </si>
  <si>
    <t>20230820</t>
  </si>
  <si>
    <t>贾胜军</t>
  </si>
  <si>
    <t>20210821</t>
  </si>
  <si>
    <t>20230821</t>
  </si>
  <si>
    <t>熊小军</t>
  </si>
  <si>
    <t>20210822</t>
  </si>
  <si>
    <t>20230822</t>
  </si>
  <si>
    <t>李嘉兴</t>
  </si>
  <si>
    <t>朱正国</t>
  </si>
  <si>
    <t>陈根良</t>
  </si>
  <si>
    <t>汤志先</t>
  </si>
  <si>
    <t>张曙阳</t>
  </si>
  <si>
    <t>熊光辉</t>
  </si>
  <si>
    <t>邱正意</t>
  </si>
  <si>
    <t>王世明</t>
  </si>
  <si>
    <t>20210823</t>
  </si>
  <si>
    <t>20230823</t>
  </si>
  <si>
    <t>武圣宫</t>
  </si>
  <si>
    <t>刘铁强</t>
  </si>
  <si>
    <t>廖国清</t>
  </si>
  <si>
    <t>姚文强</t>
  </si>
  <si>
    <t>2023-08-05</t>
  </si>
  <si>
    <t>刘应香</t>
  </si>
  <si>
    <t>刘正德</t>
  </si>
  <si>
    <t>范建国</t>
  </si>
  <si>
    <t>贺元珍</t>
  </si>
  <si>
    <t>张校军</t>
  </si>
  <si>
    <t>陈照香</t>
  </si>
  <si>
    <t>严翠平</t>
  </si>
  <si>
    <t>钟国泉</t>
  </si>
  <si>
    <t>周尚武</t>
  </si>
  <si>
    <t>王振军</t>
  </si>
  <si>
    <t>廖晓平</t>
  </si>
  <si>
    <t>高立红</t>
  </si>
  <si>
    <t>曾军华</t>
  </si>
  <si>
    <t>卢维孝</t>
  </si>
  <si>
    <t>杨惠兰</t>
  </si>
  <si>
    <t>唐再文</t>
  </si>
  <si>
    <t>罗栋良</t>
  </si>
  <si>
    <t>汤红波</t>
  </si>
  <si>
    <t>卞祝军</t>
  </si>
  <si>
    <t>张力军</t>
  </si>
  <si>
    <t>李正文</t>
  </si>
  <si>
    <t>黎秋良</t>
  </si>
  <si>
    <t>余剑光</t>
  </si>
  <si>
    <t>王新裕</t>
  </si>
  <si>
    <t>龚加林</t>
  </si>
  <si>
    <t>王建军</t>
  </si>
  <si>
    <t>邱正良</t>
  </si>
  <si>
    <t>冷利芝</t>
  </si>
  <si>
    <t>王金榜</t>
  </si>
  <si>
    <t>曹喜红</t>
  </si>
  <si>
    <t>邓友元</t>
  </si>
  <si>
    <t>夏志兵</t>
  </si>
  <si>
    <t>陈道德</t>
  </si>
  <si>
    <t>肖平</t>
  </si>
  <si>
    <t>郭中华</t>
  </si>
  <si>
    <t>谌伦贵</t>
  </si>
  <si>
    <t>丁润香</t>
  </si>
  <si>
    <t>王艳元</t>
  </si>
  <si>
    <t>黄忠兵</t>
  </si>
  <si>
    <t>陈爱国</t>
  </si>
  <si>
    <t>2023-08-25</t>
  </si>
  <si>
    <t>谢政兵</t>
  </si>
  <si>
    <t>邓立红</t>
  </si>
  <si>
    <t>张建忠</t>
  </si>
  <si>
    <t>龚金龙</t>
  </si>
  <si>
    <t>吴志中</t>
  </si>
  <si>
    <t>曹明霜</t>
  </si>
  <si>
    <t>2022-09-19</t>
  </si>
  <si>
    <t>2023-09-19</t>
  </si>
  <si>
    <t>中鱼口</t>
  </si>
  <si>
    <t>胡佑先</t>
  </si>
  <si>
    <t>张建</t>
  </si>
  <si>
    <t>江秋林</t>
  </si>
  <si>
    <t>杨利祥</t>
  </si>
  <si>
    <t>周龙</t>
  </si>
  <si>
    <t>彭正冬</t>
  </si>
  <si>
    <t>刘朋辉</t>
  </si>
  <si>
    <t>冷喜珍</t>
  </si>
  <si>
    <t>张牛动</t>
  </si>
  <si>
    <t>邓云华</t>
  </si>
  <si>
    <t>段正秋</t>
  </si>
  <si>
    <t>杨乐芝</t>
  </si>
  <si>
    <t>曹亮</t>
  </si>
  <si>
    <t>丁敬华</t>
  </si>
  <si>
    <t>王再田</t>
  </si>
  <si>
    <t>杨坤清</t>
  </si>
  <si>
    <t>廖红春</t>
  </si>
  <si>
    <t>易双喜</t>
  </si>
  <si>
    <t>刘明亮</t>
  </si>
  <si>
    <t>周新明</t>
  </si>
  <si>
    <t>李克辉</t>
  </si>
  <si>
    <t>周科华</t>
  </si>
  <si>
    <t>陈云伏</t>
  </si>
  <si>
    <t>刘正荣</t>
  </si>
  <si>
    <t>熊再坤</t>
  </si>
  <si>
    <t>曾华</t>
  </si>
  <si>
    <t>胡立平</t>
  </si>
  <si>
    <t>孙平</t>
  </si>
  <si>
    <t>刘富华</t>
  </si>
  <si>
    <t>陈小平</t>
  </si>
  <si>
    <t>肖志兵</t>
  </si>
  <si>
    <t>孙正书</t>
  </si>
  <si>
    <t>袁淑云</t>
  </si>
  <si>
    <t>陈建波</t>
  </si>
  <si>
    <t>易骏</t>
  </si>
  <si>
    <t>吴清明</t>
  </si>
  <si>
    <t>肖正春</t>
  </si>
  <si>
    <t>盛云霞</t>
  </si>
  <si>
    <t>何艳红</t>
  </si>
  <si>
    <t>蔡建新</t>
  </si>
  <si>
    <t>贾正平</t>
  </si>
  <si>
    <t>肖瑞英</t>
  </si>
  <si>
    <t>刘进</t>
  </si>
  <si>
    <t>曹年生</t>
  </si>
  <si>
    <t>马代辉</t>
  </si>
  <si>
    <t>曾学文</t>
  </si>
  <si>
    <t>刘文亮</t>
  </si>
  <si>
    <t>万常青</t>
  </si>
  <si>
    <t>殷华珍</t>
  </si>
  <si>
    <t>祝小毛</t>
  </si>
  <si>
    <t>蔡腊梅</t>
  </si>
  <si>
    <t>谭敦丽</t>
  </si>
  <si>
    <t>谭金枝</t>
  </si>
  <si>
    <t>杨立辉</t>
  </si>
  <si>
    <t>王友才</t>
  </si>
  <si>
    <t>欧菊红</t>
  </si>
  <si>
    <t>何永祥</t>
  </si>
  <si>
    <t>张光跃</t>
  </si>
  <si>
    <t>徐忠良</t>
  </si>
  <si>
    <t>毛艳芳</t>
  </si>
  <si>
    <t>何爱珍</t>
  </si>
  <si>
    <t>张慧</t>
  </si>
  <si>
    <t>龙润辉</t>
  </si>
  <si>
    <t>张仙胜</t>
  </si>
  <si>
    <t>符利君</t>
  </si>
  <si>
    <t>谢立民</t>
  </si>
  <si>
    <t>何立新</t>
  </si>
  <si>
    <t>何雨满</t>
  </si>
  <si>
    <t>杨维明</t>
  </si>
  <si>
    <t>钟志平</t>
  </si>
  <si>
    <t>郭利群</t>
  </si>
  <si>
    <t>刘汉权</t>
  </si>
  <si>
    <t>谭军</t>
  </si>
  <si>
    <t>欧艳清</t>
  </si>
  <si>
    <t>黄超群</t>
  </si>
  <si>
    <t>腾志刚</t>
  </si>
  <si>
    <t>张政良</t>
  </si>
  <si>
    <t>吴素霞</t>
  </si>
  <si>
    <t>李春香</t>
  </si>
  <si>
    <t>刘先明</t>
  </si>
  <si>
    <t>夏中前</t>
  </si>
  <si>
    <t>杨光春</t>
  </si>
  <si>
    <t>何国祥</t>
  </si>
  <si>
    <t>蒋志宏</t>
  </si>
  <si>
    <t>周灿</t>
  </si>
  <si>
    <t>李国民</t>
  </si>
  <si>
    <t>谭海斌</t>
  </si>
  <si>
    <t>肖如意</t>
  </si>
  <si>
    <t>胡世其</t>
  </si>
  <si>
    <t>刘春桃</t>
  </si>
  <si>
    <t>卢应梦</t>
  </si>
  <si>
    <t>蔡久荣</t>
  </si>
  <si>
    <t>周世平</t>
  </si>
  <si>
    <t>杨曾秀</t>
  </si>
  <si>
    <t>黄福贵</t>
  </si>
  <si>
    <t>黄燕清</t>
  </si>
  <si>
    <t>李文辉</t>
  </si>
  <si>
    <t>戴培芝</t>
  </si>
  <si>
    <t>孙佩君</t>
  </si>
  <si>
    <t>周秋满</t>
  </si>
  <si>
    <t>赖建军</t>
  </si>
  <si>
    <t>肖志斌</t>
  </si>
  <si>
    <t>熊伏庚</t>
  </si>
  <si>
    <t>刘芝军</t>
  </si>
  <si>
    <t>张政球</t>
  </si>
  <si>
    <t>邓立平</t>
  </si>
  <si>
    <t>文红</t>
  </si>
  <si>
    <t>陈新民</t>
  </si>
  <si>
    <t>陈花</t>
  </si>
  <si>
    <t>张海群</t>
  </si>
  <si>
    <t>李正军</t>
  </si>
  <si>
    <t>张德伏</t>
  </si>
  <si>
    <t>2024-07-30</t>
  </si>
  <si>
    <t>王德强</t>
  </si>
  <si>
    <t>杨辉清</t>
  </si>
  <si>
    <t>2021-08-06</t>
  </si>
  <si>
    <t>2024-08-05</t>
  </si>
  <si>
    <t>曹立平</t>
  </si>
  <si>
    <t>2021-08-09</t>
  </si>
  <si>
    <t>2024-08-08</t>
  </si>
  <si>
    <t>聂伏元</t>
  </si>
  <si>
    <t>2024-08-11</t>
  </si>
  <si>
    <t>黄国平</t>
  </si>
  <si>
    <t>汪哲明</t>
  </si>
  <si>
    <t>刘取良</t>
  </si>
  <si>
    <t>杨凤香</t>
  </si>
  <si>
    <t>南县农村商业银行脱贫贷款2022年4季度贴息(2022年5月新放421笔、2105万元）</t>
  </si>
  <si>
    <t>机构名称</t>
  </si>
  <si>
    <t>客户名称</t>
  </si>
  <si>
    <t>本金余额</t>
  </si>
  <si>
    <t>贷款日期</t>
  </si>
  <si>
    <t xml:space="preserve"> 浪拔湖 </t>
  </si>
  <si>
    <t>鲁艳波</t>
  </si>
  <si>
    <t>2022-05-17</t>
  </si>
  <si>
    <t>2023-05-17</t>
  </si>
  <si>
    <t>3.7</t>
  </si>
  <si>
    <t>周方清</t>
  </si>
  <si>
    <t>严若红</t>
  </si>
  <si>
    <t>叶冬华</t>
  </si>
  <si>
    <t>周国斌</t>
  </si>
  <si>
    <t>徐练军</t>
  </si>
  <si>
    <t>曹成文</t>
  </si>
  <si>
    <t>罗建国</t>
  </si>
  <si>
    <t>倪建辉</t>
  </si>
  <si>
    <t>刘灿</t>
  </si>
  <si>
    <t>刘希桂</t>
  </si>
  <si>
    <t>苏新明</t>
  </si>
  <si>
    <t>袁建新</t>
  </si>
  <si>
    <t>陈伟立</t>
  </si>
  <si>
    <t>杨少良</t>
  </si>
  <si>
    <t>汤发良</t>
  </si>
  <si>
    <t>曾凤琪</t>
  </si>
  <si>
    <t>金红</t>
  </si>
  <si>
    <t>黄贤军</t>
  </si>
  <si>
    <t>周宪培</t>
  </si>
  <si>
    <t>刘建中</t>
  </si>
  <si>
    <t>伍建英</t>
  </si>
  <si>
    <t>邱国清</t>
  </si>
  <si>
    <t>李学兵</t>
  </si>
  <si>
    <t>2022-05-18</t>
  </si>
  <si>
    <t>2023-05-18</t>
  </si>
  <si>
    <t>罗实春</t>
  </si>
  <si>
    <t>徐丽平</t>
  </si>
  <si>
    <t>陈新明</t>
  </si>
  <si>
    <t>罗海波</t>
  </si>
  <si>
    <t>王利君</t>
  </si>
  <si>
    <t>陈利群</t>
  </si>
  <si>
    <t>曹四军</t>
  </si>
  <si>
    <t>蔡冬宏</t>
  </si>
  <si>
    <t>周建兵</t>
  </si>
  <si>
    <t>何庆华</t>
  </si>
  <si>
    <t>赵祖飞</t>
  </si>
  <si>
    <t>游志强</t>
  </si>
  <si>
    <t>孙四莲</t>
  </si>
  <si>
    <t>扬小春</t>
  </si>
  <si>
    <t>何三星</t>
  </si>
  <si>
    <t>吴宏山</t>
  </si>
  <si>
    <t>周志国</t>
  </si>
  <si>
    <t>罗杰</t>
  </si>
  <si>
    <t>卜建新</t>
  </si>
  <si>
    <t>吴建辉</t>
  </si>
  <si>
    <t>刘国平</t>
  </si>
  <si>
    <t>周明</t>
  </si>
  <si>
    <t>曹娟娥</t>
  </si>
  <si>
    <t>刘友良</t>
  </si>
  <si>
    <t>江复元</t>
  </si>
  <si>
    <t>熊慈秀</t>
  </si>
  <si>
    <t>2022-05-19</t>
  </si>
  <si>
    <t>2023-05-19</t>
  </si>
  <si>
    <t>谭曾国</t>
  </si>
  <si>
    <t>陈正强</t>
  </si>
  <si>
    <t>谭新</t>
  </si>
  <si>
    <t>杨桃元</t>
  </si>
  <si>
    <t>候建军</t>
  </si>
  <si>
    <t>鲁晓群</t>
  </si>
  <si>
    <t>代娟</t>
  </si>
  <si>
    <t>严奉军</t>
  </si>
  <si>
    <t>甘永红</t>
  </si>
  <si>
    <t>赵四生</t>
  </si>
  <si>
    <t>揭冬友</t>
  </si>
  <si>
    <t>姚四喜</t>
  </si>
  <si>
    <t>骆新云</t>
  </si>
  <si>
    <t>孟令才</t>
  </si>
  <si>
    <t>张威</t>
  </si>
  <si>
    <t>姚立平</t>
  </si>
  <si>
    <t>汤梯华</t>
  </si>
  <si>
    <t>刘桂华</t>
  </si>
  <si>
    <t>刘军华</t>
  </si>
  <si>
    <t>黄坪</t>
  </si>
  <si>
    <t>白帆</t>
  </si>
  <si>
    <t>何小利</t>
  </si>
  <si>
    <t>刘超</t>
  </si>
  <si>
    <t>毛阳超</t>
  </si>
  <si>
    <t>严奉祥</t>
  </si>
  <si>
    <t>2022-05-20</t>
  </si>
  <si>
    <t>2023-05-12</t>
  </si>
  <si>
    <t>李桂芝</t>
  </si>
  <si>
    <t>黄正伟</t>
  </si>
  <si>
    <t>2023-05-20</t>
  </si>
  <si>
    <t>常琳琥</t>
  </si>
  <si>
    <t>2022-05-23</t>
  </si>
  <si>
    <t>2023-05-23</t>
  </si>
  <si>
    <t>姚应安</t>
  </si>
  <si>
    <t>刘林芝</t>
  </si>
  <si>
    <t>徐建良</t>
  </si>
  <si>
    <t>王立春</t>
  </si>
  <si>
    <t>2022-05-24</t>
  </si>
  <si>
    <t>2023-05-24</t>
  </si>
  <si>
    <t>夏建国</t>
  </si>
  <si>
    <t>汪武华</t>
  </si>
  <si>
    <t>刘建红</t>
  </si>
  <si>
    <t xml:space="preserve"> 武圣宫 </t>
  </si>
  <si>
    <t>袁明辉</t>
  </si>
  <si>
    <t>陈伏元</t>
  </si>
  <si>
    <t>余政罗</t>
  </si>
  <si>
    <t>孙锡泉</t>
  </si>
  <si>
    <t>杨建平</t>
  </si>
  <si>
    <t>李军华</t>
  </si>
  <si>
    <t>彭国会</t>
  </si>
  <si>
    <t>何冬中</t>
  </si>
  <si>
    <t>董太平</t>
  </si>
  <si>
    <t>文霞</t>
  </si>
  <si>
    <t>夏芳</t>
  </si>
  <si>
    <t>张建国</t>
  </si>
  <si>
    <t>铁平安</t>
  </si>
  <si>
    <t>熊才辉</t>
  </si>
  <si>
    <t>李建国</t>
  </si>
  <si>
    <t>蒋建军</t>
  </si>
  <si>
    <t>黎爱莲</t>
  </si>
  <si>
    <t>钟小英</t>
  </si>
  <si>
    <t xml:space="preserve"> 厂窖 </t>
  </si>
  <si>
    <t>马文娟</t>
  </si>
  <si>
    <t>赵芳平</t>
  </si>
  <si>
    <t>康用穗</t>
  </si>
  <si>
    <t>陶双喜</t>
  </si>
  <si>
    <t>胡阳春</t>
  </si>
  <si>
    <t>欧红波</t>
  </si>
  <si>
    <t>蔡明利</t>
  </si>
  <si>
    <t>帅泽久</t>
  </si>
  <si>
    <t>彭美珍</t>
  </si>
  <si>
    <t>陈友生</t>
  </si>
  <si>
    <t>朱双龙</t>
  </si>
  <si>
    <t>宋红艳</t>
  </si>
  <si>
    <t>2023-05-22</t>
  </si>
  <si>
    <t>唐正明</t>
  </si>
  <si>
    <t>林海军</t>
  </si>
  <si>
    <t>杨蕾</t>
  </si>
  <si>
    <t>王彩纯</t>
  </si>
  <si>
    <t xml:space="preserve"> 华阁 </t>
  </si>
  <si>
    <t>刘芳</t>
  </si>
  <si>
    <t>何新华</t>
  </si>
  <si>
    <t>蔡芳来</t>
  </si>
  <si>
    <t>卿岳红</t>
  </si>
  <si>
    <t>岳才新</t>
  </si>
  <si>
    <t>丁泰山</t>
  </si>
  <si>
    <t>蔡建军</t>
  </si>
  <si>
    <t>代光辉</t>
  </si>
  <si>
    <t>王先慧</t>
  </si>
  <si>
    <t>陈菊秋</t>
  </si>
  <si>
    <t>李小红</t>
  </si>
  <si>
    <t>肖国义</t>
  </si>
  <si>
    <t>石建平</t>
  </si>
  <si>
    <t>李雄建</t>
  </si>
  <si>
    <t>吴双喜</t>
  </si>
  <si>
    <t>邓成</t>
  </si>
  <si>
    <t>盛来兵</t>
  </si>
  <si>
    <t>李志洲</t>
  </si>
  <si>
    <t>彭小良</t>
  </si>
  <si>
    <t>许志红</t>
  </si>
  <si>
    <t>姚长林</t>
  </si>
  <si>
    <t>陈乾清</t>
  </si>
  <si>
    <t>鲁建文</t>
  </si>
  <si>
    <t>谢军</t>
  </si>
  <si>
    <t>郭强</t>
  </si>
  <si>
    <t>郭雪云</t>
  </si>
  <si>
    <t>贾吉安</t>
  </si>
  <si>
    <t>代德华</t>
  </si>
  <si>
    <t>王冬辉</t>
  </si>
  <si>
    <t>蒋勇</t>
  </si>
  <si>
    <t>徐建波</t>
  </si>
  <si>
    <t>田喜林</t>
  </si>
  <si>
    <t>王腊姣</t>
  </si>
  <si>
    <t>胡建明</t>
  </si>
  <si>
    <t>史玉溅</t>
  </si>
  <si>
    <t>刘建军</t>
  </si>
  <si>
    <t>王矩香</t>
  </si>
  <si>
    <t>范立明</t>
  </si>
  <si>
    <t xml:space="preserve"> 麻河口 </t>
  </si>
  <si>
    <t>冷连华</t>
  </si>
  <si>
    <t>万前明</t>
  </si>
  <si>
    <t>严才伏</t>
  </si>
  <si>
    <t>文德胜</t>
  </si>
  <si>
    <t>李志真</t>
  </si>
  <si>
    <t>谭文超</t>
  </si>
  <si>
    <t>曾建波</t>
  </si>
  <si>
    <t>徐建国</t>
  </si>
  <si>
    <t>周平安</t>
  </si>
  <si>
    <t>李亮</t>
  </si>
  <si>
    <t>秦建军</t>
  </si>
  <si>
    <t>曹震霞</t>
  </si>
  <si>
    <t>任立平</t>
  </si>
  <si>
    <t>彭余英</t>
  </si>
  <si>
    <t>田建飞</t>
  </si>
  <si>
    <t>李治安</t>
  </si>
  <si>
    <t>2023-05-15</t>
  </si>
  <si>
    <t>聂新平</t>
  </si>
  <si>
    <t>贺文军</t>
  </si>
  <si>
    <t>姚学华</t>
  </si>
  <si>
    <t>张高贤</t>
  </si>
  <si>
    <t>曹文枝</t>
  </si>
  <si>
    <t>彭建辉</t>
  </si>
  <si>
    <t>段和平</t>
  </si>
  <si>
    <t>李艳红</t>
  </si>
  <si>
    <t>聂彩平</t>
  </si>
  <si>
    <t>刘春燕</t>
  </si>
  <si>
    <t>李志兰</t>
  </si>
  <si>
    <t>曹红才</t>
  </si>
  <si>
    <t xml:space="preserve"> 荷花嘴 </t>
  </si>
  <si>
    <t>李松科</t>
  </si>
  <si>
    <t>侯春珍</t>
  </si>
  <si>
    <t>孙国华</t>
  </si>
  <si>
    <t>王作伟</t>
  </si>
  <si>
    <t>郭静</t>
  </si>
  <si>
    <t>徐文斌</t>
  </si>
  <si>
    <t>徐应兵</t>
  </si>
  <si>
    <t>曹国祥</t>
  </si>
  <si>
    <t>黄志华</t>
  </si>
  <si>
    <t>孟艳</t>
  </si>
  <si>
    <t>徐光华</t>
  </si>
  <si>
    <t>吴小云</t>
  </si>
  <si>
    <t>高建军</t>
  </si>
  <si>
    <t>徐春华</t>
  </si>
  <si>
    <t>管四香</t>
  </si>
  <si>
    <t>杨亮</t>
  </si>
  <si>
    <t>刘立红</t>
  </si>
  <si>
    <t>陈丁莲</t>
  </si>
  <si>
    <t>夏耿华</t>
  </si>
  <si>
    <t>卢科峰</t>
  </si>
  <si>
    <t>周佳豪</t>
  </si>
  <si>
    <t>田小明</t>
  </si>
  <si>
    <t>李培波</t>
  </si>
  <si>
    <t>赵常清</t>
  </si>
  <si>
    <t>李利军</t>
  </si>
  <si>
    <t>严丽华</t>
  </si>
  <si>
    <t>夏利民</t>
  </si>
  <si>
    <t>洪文国</t>
  </si>
  <si>
    <t>谢春香</t>
  </si>
  <si>
    <t>陈光</t>
  </si>
  <si>
    <t>严国华</t>
  </si>
  <si>
    <t>陈玉华</t>
  </si>
  <si>
    <t xml:space="preserve"> 茅草街 </t>
  </si>
  <si>
    <t>李剑军</t>
  </si>
  <si>
    <t>李建红</t>
  </si>
  <si>
    <t>李光荣</t>
  </si>
  <si>
    <t>姚文祥</t>
  </si>
  <si>
    <t>谢芳</t>
  </si>
  <si>
    <t>赵建平</t>
  </si>
  <si>
    <t>陈强</t>
  </si>
  <si>
    <t>冷卫民</t>
  </si>
  <si>
    <t>代建军</t>
  </si>
  <si>
    <t>岳丽萍</t>
  </si>
  <si>
    <t>贾年春</t>
  </si>
  <si>
    <t>杨瑞华</t>
  </si>
  <si>
    <t>赖鹏举</t>
  </si>
  <si>
    <t>曾红菊</t>
  </si>
  <si>
    <t>黄爱玉</t>
  </si>
  <si>
    <t>温应其</t>
  </si>
  <si>
    <t>肖平华</t>
  </si>
  <si>
    <t>刘金初</t>
  </si>
  <si>
    <t xml:space="preserve"> 明山头 </t>
  </si>
  <si>
    <t>庄中华</t>
  </si>
  <si>
    <t>张红强</t>
  </si>
  <si>
    <t>凌学明</t>
  </si>
  <si>
    <t>张艳</t>
  </si>
  <si>
    <t>卢楚荣</t>
  </si>
  <si>
    <t>殷国东</t>
  </si>
  <si>
    <t>陈新辉</t>
  </si>
  <si>
    <t>李祥</t>
  </si>
  <si>
    <t>刘观奇</t>
  </si>
  <si>
    <t>李跃纯</t>
  </si>
  <si>
    <t>李四元</t>
  </si>
  <si>
    <t>淳佳良</t>
  </si>
  <si>
    <t>黄伏良</t>
  </si>
  <si>
    <t>裴秋良</t>
  </si>
  <si>
    <t>贾五平</t>
  </si>
  <si>
    <t>刘月兰</t>
  </si>
  <si>
    <t>胡佑华</t>
  </si>
  <si>
    <t>罗梅香</t>
  </si>
  <si>
    <t>蒋辉</t>
  </si>
  <si>
    <t>程腊云</t>
  </si>
  <si>
    <t>杨志军</t>
  </si>
  <si>
    <t>黄志红</t>
  </si>
  <si>
    <t>肖玉祝</t>
  </si>
  <si>
    <t>贾建军</t>
  </si>
  <si>
    <t>徐延德</t>
  </si>
  <si>
    <t>余友华</t>
  </si>
  <si>
    <t>肖爱英</t>
  </si>
  <si>
    <t>罗建军</t>
  </si>
  <si>
    <t>胡鹏辉</t>
  </si>
  <si>
    <t>龚志云</t>
  </si>
  <si>
    <t xml:space="preserve"> 中鱼口 </t>
  </si>
  <si>
    <t>彭瑞莲</t>
  </si>
  <si>
    <t>2023-05-16</t>
  </si>
  <si>
    <t>晏配姣</t>
  </si>
  <si>
    <t>汤小春</t>
  </si>
  <si>
    <t>肖丽红</t>
  </si>
  <si>
    <t>陈秋元</t>
  </si>
  <si>
    <t>唐爱莲</t>
  </si>
  <si>
    <t>周密云</t>
  </si>
  <si>
    <t>蔡进坤</t>
  </si>
  <si>
    <t>戴中山</t>
  </si>
  <si>
    <t>陈细英</t>
  </si>
  <si>
    <t>欧阳建新</t>
  </si>
  <si>
    <t>陈虎</t>
  </si>
  <si>
    <t>刘曾</t>
  </si>
  <si>
    <t>何文喜</t>
  </si>
  <si>
    <t>秦西飞</t>
  </si>
  <si>
    <t>晏平</t>
  </si>
  <si>
    <t>王光辉</t>
  </si>
  <si>
    <t>贺风桃</t>
  </si>
  <si>
    <t>曹六邑</t>
  </si>
  <si>
    <t>龙正祥</t>
  </si>
  <si>
    <t>何迪群</t>
  </si>
  <si>
    <t>程球</t>
  </si>
  <si>
    <t>杨红</t>
  </si>
  <si>
    <t>李贝芝</t>
  </si>
  <si>
    <t>周学云</t>
  </si>
  <si>
    <t>王建国</t>
  </si>
  <si>
    <t>刘从芬</t>
  </si>
  <si>
    <t>熊学余</t>
  </si>
  <si>
    <t>李新辉</t>
  </si>
  <si>
    <t>历辉</t>
  </si>
  <si>
    <t>黄志刚</t>
  </si>
  <si>
    <t>孙高斌</t>
  </si>
  <si>
    <t xml:space="preserve"> 乌嘴 </t>
  </si>
  <si>
    <t>李伟忠</t>
  </si>
  <si>
    <t>陈治穷</t>
  </si>
  <si>
    <t>徐毅</t>
  </si>
  <si>
    <t>程平安</t>
  </si>
  <si>
    <t>夏超</t>
  </si>
  <si>
    <t>陈雪枚</t>
  </si>
  <si>
    <t>吴小满</t>
  </si>
  <si>
    <t>王萍</t>
  </si>
  <si>
    <t>熊智波</t>
  </si>
  <si>
    <t>王树红</t>
  </si>
  <si>
    <t>谢未冬</t>
  </si>
  <si>
    <t>苏琼招</t>
  </si>
  <si>
    <t>陈桂林</t>
  </si>
  <si>
    <t>李其美</t>
  </si>
  <si>
    <t>张建兵</t>
  </si>
  <si>
    <t>黄宇香</t>
  </si>
  <si>
    <t>蒋正武</t>
  </si>
  <si>
    <t>陈艳辉</t>
  </si>
  <si>
    <t>夏丽霞</t>
  </si>
  <si>
    <t>何瑞兰</t>
  </si>
  <si>
    <t>胡建军</t>
  </si>
  <si>
    <t>陈志强</t>
  </si>
  <si>
    <t>晏子文</t>
  </si>
  <si>
    <t>贾伏莲</t>
  </si>
  <si>
    <t>曾跃辉</t>
  </si>
  <si>
    <t>李明德</t>
  </si>
  <si>
    <t>游建辉</t>
  </si>
  <si>
    <t>曹作才</t>
  </si>
  <si>
    <t>熊建伏</t>
  </si>
  <si>
    <t>王槐英</t>
  </si>
  <si>
    <t>金庆安</t>
  </si>
  <si>
    <t>夏四红</t>
  </si>
  <si>
    <t>符军辉</t>
  </si>
  <si>
    <t>陈海波</t>
  </si>
  <si>
    <t>何丽霞</t>
  </si>
  <si>
    <t>丁泽军</t>
  </si>
  <si>
    <t>贾学安</t>
  </si>
  <si>
    <t>向科成</t>
  </si>
  <si>
    <t>陈习兵</t>
  </si>
  <si>
    <t>朱贵军</t>
  </si>
  <si>
    <t>邹成祥</t>
  </si>
  <si>
    <t>龙明强</t>
  </si>
  <si>
    <t>周丽红</t>
  </si>
  <si>
    <t>谢南中</t>
  </si>
  <si>
    <t xml:space="preserve"> 三仙湖 </t>
  </si>
  <si>
    <t>曹锦余</t>
  </si>
  <si>
    <t>杨对军</t>
  </si>
  <si>
    <t>曾秋良</t>
  </si>
  <si>
    <t>史志红</t>
  </si>
  <si>
    <t>侯志光</t>
  </si>
  <si>
    <t>熊艳红</t>
  </si>
  <si>
    <t>张跃</t>
  </si>
  <si>
    <t>高立华</t>
  </si>
  <si>
    <t>晏良军</t>
  </si>
  <si>
    <t>纪新玲</t>
  </si>
  <si>
    <t>欧冬科</t>
  </si>
  <si>
    <t>熊玉书</t>
  </si>
  <si>
    <t>廖忠明</t>
  </si>
  <si>
    <t>卢新跃</t>
  </si>
  <si>
    <t>刘丽华</t>
  </si>
  <si>
    <t>肖文高</t>
  </si>
  <si>
    <t>彭秋云</t>
  </si>
  <si>
    <t>张学进</t>
  </si>
  <si>
    <t>付正良</t>
  </si>
  <si>
    <t>刘凯勋</t>
  </si>
  <si>
    <t>孔前</t>
  </si>
  <si>
    <t>莫明辉</t>
  </si>
  <si>
    <t>余进</t>
  </si>
  <si>
    <t>邓文婷</t>
  </si>
  <si>
    <t>陈恒</t>
  </si>
  <si>
    <t>殷顺</t>
  </si>
  <si>
    <t>何罗生</t>
  </si>
  <si>
    <t>曹建丰</t>
  </si>
  <si>
    <t>万锋</t>
  </si>
  <si>
    <t>龙伟斌</t>
  </si>
  <si>
    <t>高德胜</t>
  </si>
  <si>
    <t>刘立云</t>
  </si>
  <si>
    <t>吴建军</t>
  </si>
  <si>
    <t>孔细珍</t>
  </si>
  <si>
    <t>许小红</t>
  </si>
  <si>
    <t>倪喜兰</t>
  </si>
  <si>
    <t>刘伏元</t>
  </si>
  <si>
    <t>杨国清</t>
  </si>
  <si>
    <t>卜曙光</t>
  </si>
  <si>
    <t>孔凤玲</t>
  </si>
  <si>
    <t>李建军</t>
  </si>
  <si>
    <t>高祥顺</t>
  </si>
  <si>
    <t>蒋开群</t>
  </si>
  <si>
    <t>孙辉群</t>
  </si>
  <si>
    <t>梅枝</t>
  </si>
  <si>
    <t>王虎</t>
  </si>
  <si>
    <t>赵雅南</t>
  </si>
  <si>
    <t>黄为华</t>
  </si>
  <si>
    <t>胡建平</t>
  </si>
  <si>
    <t>岳立辉</t>
  </si>
  <si>
    <t>2022-05-25</t>
  </si>
  <si>
    <t xml:space="preserve"> 青树嘴 </t>
  </si>
  <si>
    <t>黄建军</t>
  </si>
  <si>
    <t>周伏元</t>
  </si>
  <si>
    <t>虢腊香</t>
  </si>
  <si>
    <t>张进胜</t>
  </si>
  <si>
    <t>曹阳晁</t>
  </si>
  <si>
    <t>杨立军</t>
  </si>
  <si>
    <t>邓六前</t>
  </si>
  <si>
    <t>曹晶</t>
  </si>
  <si>
    <t>姚立云</t>
  </si>
  <si>
    <t>郭华青</t>
  </si>
  <si>
    <t>李雪斌</t>
  </si>
  <si>
    <t>剪正连</t>
  </si>
  <si>
    <t>李爱云</t>
  </si>
  <si>
    <t>刘立年</t>
  </si>
  <si>
    <t>邓勇</t>
  </si>
  <si>
    <t>李铁根</t>
  </si>
  <si>
    <t>洪小军</t>
  </si>
  <si>
    <t>陈畅</t>
  </si>
  <si>
    <t>淳光辉</t>
  </si>
  <si>
    <t>陈放超</t>
  </si>
  <si>
    <t>陈建明</t>
  </si>
  <si>
    <t>邓亮明</t>
  </si>
  <si>
    <t>王华</t>
  </si>
  <si>
    <t>张友</t>
  </si>
  <si>
    <t>刘莲</t>
  </si>
  <si>
    <t>刘艳</t>
  </si>
  <si>
    <t>张珍英</t>
  </si>
  <si>
    <t>南县农村商业银行脱贫贷款2022年4季度贴息(2022年9月新放321笔、1605万元）</t>
  </si>
  <si>
    <t>候菊英</t>
  </si>
  <si>
    <t>2022-09-15</t>
  </si>
  <si>
    <t>2023-09-15</t>
  </si>
  <si>
    <t>冷芳波</t>
  </si>
  <si>
    <t>伍俭安</t>
  </si>
  <si>
    <t>2022-09-16</t>
  </si>
  <si>
    <t>2023-09-16</t>
  </si>
  <si>
    <t>罗水清</t>
  </si>
  <si>
    <t>贺荣梅</t>
  </si>
  <si>
    <t>张成云</t>
  </si>
  <si>
    <t>张岳飞</t>
  </si>
  <si>
    <t>周利军</t>
  </si>
  <si>
    <t>姚正魁</t>
  </si>
  <si>
    <t>赵彩霞</t>
  </si>
  <si>
    <t>杨甜</t>
  </si>
  <si>
    <t>2022-09-14</t>
  </si>
  <si>
    <t>2023-09-14</t>
  </si>
  <si>
    <t>林开效</t>
  </si>
  <si>
    <t>林立</t>
  </si>
  <si>
    <t>帅泽文</t>
  </si>
  <si>
    <t>万业新</t>
  </si>
  <si>
    <t>彭菊香</t>
  </si>
  <si>
    <t>杨恒友</t>
  </si>
  <si>
    <t>刘立才</t>
  </si>
  <si>
    <t>罗尚武</t>
  </si>
  <si>
    <t>杨再宏</t>
  </si>
  <si>
    <t>陈和生</t>
  </si>
  <si>
    <t>唐建军</t>
  </si>
  <si>
    <t>黄正秋</t>
  </si>
  <si>
    <t>沈艳兵</t>
  </si>
  <si>
    <t>代忠红</t>
  </si>
  <si>
    <t>杨永安</t>
  </si>
  <si>
    <t>屠碧先</t>
  </si>
  <si>
    <t>杨忠久</t>
  </si>
  <si>
    <t>高文佩</t>
  </si>
  <si>
    <t>粟丽华</t>
  </si>
  <si>
    <t>徐喜清</t>
  </si>
  <si>
    <t>2023-09-13</t>
  </si>
  <si>
    <t>刘伟运</t>
  </si>
  <si>
    <t>袁立群</t>
  </si>
  <si>
    <t>黄丽军</t>
  </si>
  <si>
    <t>吴桂秋</t>
  </si>
  <si>
    <t>彭菊云</t>
  </si>
  <si>
    <t>李高明</t>
  </si>
  <si>
    <t>郭德云</t>
  </si>
  <si>
    <t>钟国兵</t>
  </si>
  <si>
    <t>高爱群</t>
  </si>
  <si>
    <t>陈红军</t>
  </si>
  <si>
    <t>王卫明</t>
  </si>
  <si>
    <t>周光辉</t>
  </si>
  <si>
    <t>易再中</t>
  </si>
  <si>
    <t>黄征秋</t>
  </si>
  <si>
    <t>黄谷春</t>
  </si>
  <si>
    <t>高星</t>
  </si>
  <si>
    <t>胡凤仙</t>
  </si>
  <si>
    <t>张再春</t>
  </si>
  <si>
    <t>刘桂香</t>
  </si>
  <si>
    <t>张铁平</t>
  </si>
  <si>
    <t>黄建兵</t>
  </si>
  <si>
    <t>周颖</t>
  </si>
  <si>
    <t>夏伟杰</t>
  </si>
  <si>
    <t>钟山益</t>
  </si>
  <si>
    <t>欧阳春</t>
  </si>
  <si>
    <t>刘亚琴</t>
  </si>
  <si>
    <t>徐冰梅</t>
  </si>
  <si>
    <t>刘大粉</t>
  </si>
  <si>
    <t>石海军</t>
  </si>
  <si>
    <t>卜细春</t>
  </si>
  <si>
    <t>杨立群</t>
  </si>
  <si>
    <t>薛志光</t>
  </si>
  <si>
    <t>汤正强</t>
  </si>
  <si>
    <t>周金香</t>
  </si>
  <si>
    <t>唐友荣</t>
  </si>
  <si>
    <t>徐德新</t>
  </si>
  <si>
    <t>曾治国</t>
  </si>
  <si>
    <t>刘田香</t>
  </si>
  <si>
    <t>曹燕珍</t>
  </si>
  <si>
    <t>刘罗生</t>
  </si>
  <si>
    <t>夏中兵</t>
  </si>
  <si>
    <t>何菊秀</t>
  </si>
  <si>
    <t>伍国喜</t>
  </si>
  <si>
    <t>黄文</t>
  </si>
  <si>
    <t>周国安</t>
  </si>
  <si>
    <t>唐建新</t>
  </si>
  <si>
    <t>姚翠英</t>
  </si>
  <si>
    <t>周花清</t>
  </si>
  <si>
    <t>蔡金生</t>
  </si>
  <si>
    <t>贺友良</t>
  </si>
  <si>
    <t>李小平</t>
  </si>
  <si>
    <t>邹玉华</t>
  </si>
  <si>
    <t>胡丘连</t>
  </si>
  <si>
    <t>何六明</t>
  </si>
  <si>
    <t>夏元珍</t>
  </si>
  <si>
    <t>黄永凯</t>
  </si>
  <si>
    <t>袁新良</t>
  </si>
  <si>
    <t>高兴</t>
  </si>
  <si>
    <t>陈森林</t>
  </si>
  <si>
    <t>廖忠荣</t>
  </si>
  <si>
    <t>贺球芝</t>
  </si>
  <si>
    <t>高建良</t>
  </si>
  <si>
    <t>邹荣辉</t>
  </si>
  <si>
    <t>夏征翔</t>
  </si>
  <si>
    <t>杨建军</t>
  </si>
  <si>
    <t>石康伟</t>
  </si>
  <si>
    <t>黄爱香</t>
  </si>
  <si>
    <t>熊山青</t>
  </si>
  <si>
    <t>陈荣辉</t>
  </si>
  <si>
    <t>钟兵</t>
  </si>
  <si>
    <t>陈培庚</t>
  </si>
  <si>
    <t>孟绍武</t>
  </si>
  <si>
    <t>刘帅</t>
  </si>
  <si>
    <t>曹建新</t>
  </si>
  <si>
    <t>李孝</t>
  </si>
  <si>
    <t>吴志勇</t>
  </si>
  <si>
    <t>孙亚轩</t>
  </si>
  <si>
    <t>王彩军</t>
  </si>
  <si>
    <t>刘立新</t>
  </si>
  <si>
    <t>李朝辉</t>
  </si>
  <si>
    <t>周林辉</t>
  </si>
  <si>
    <t>刘光富</t>
  </si>
  <si>
    <t>张卫国</t>
  </si>
  <si>
    <t>孟灿</t>
  </si>
  <si>
    <t>王朝辉</t>
  </si>
  <si>
    <t>卢建军</t>
  </si>
  <si>
    <t>李泽城</t>
  </si>
  <si>
    <t>陈红</t>
  </si>
  <si>
    <t>毛国平</t>
  </si>
  <si>
    <t>曹爱军</t>
  </si>
  <si>
    <t>朱中春</t>
  </si>
  <si>
    <t>周建军</t>
  </si>
  <si>
    <t>冷建军</t>
  </si>
  <si>
    <t>张芬</t>
  </si>
  <si>
    <t>熊鄂书</t>
  </si>
  <si>
    <t>梅立芳</t>
  </si>
  <si>
    <t>杨韶军</t>
  </si>
  <si>
    <t>王国安</t>
  </si>
  <si>
    <t>曾明建</t>
  </si>
  <si>
    <t>张应华</t>
  </si>
  <si>
    <t>董雪辉</t>
  </si>
  <si>
    <t>胡桂莲</t>
  </si>
  <si>
    <t>杨青</t>
  </si>
  <si>
    <t>岳建云</t>
  </si>
  <si>
    <t>谭凤英</t>
  </si>
  <si>
    <t>岳芳</t>
  </si>
  <si>
    <t>罗得平</t>
  </si>
  <si>
    <t>刘运龙</t>
  </si>
  <si>
    <t>袁新华</t>
  </si>
  <si>
    <t>赵乐平</t>
  </si>
  <si>
    <t>曾令春</t>
  </si>
  <si>
    <t>岳长庚</t>
  </si>
  <si>
    <t>王卫兵</t>
  </si>
  <si>
    <t>张喜保</t>
  </si>
  <si>
    <t>钟东香</t>
  </si>
  <si>
    <t>刘光平</t>
  </si>
  <si>
    <t>曾月香</t>
  </si>
  <si>
    <t>郭红亮</t>
  </si>
  <si>
    <t>范献忠</t>
  </si>
  <si>
    <t>袁新兰</t>
  </si>
  <si>
    <t>李应凡</t>
  </si>
  <si>
    <t>郭元满</t>
  </si>
  <si>
    <t>黄彬</t>
  </si>
  <si>
    <t>王爱红</t>
  </si>
  <si>
    <t>任喜芝</t>
  </si>
  <si>
    <t>程长伏</t>
  </si>
  <si>
    <t>李静</t>
  </si>
  <si>
    <t>李利红</t>
  </si>
  <si>
    <t>杨连香</t>
  </si>
  <si>
    <t>肖忠华</t>
  </si>
  <si>
    <t>吴罗军</t>
  </si>
  <si>
    <t>吴国红</t>
  </si>
  <si>
    <t>周志钢</t>
  </si>
  <si>
    <t>李德胜</t>
  </si>
  <si>
    <t>肖莎</t>
  </si>
  <si>
    <t>胡艳</t>
  </si>
  <si>
    <t>谢熔军</t>
  </si>
  <si>
    <t>卢有良</t>
  </si>
  <si>
    <t>黄静</t>
  </si>
  <si>
    <t>杨秋元</t>
  </si>
  <si>
    <t>王小群</t>
  </si>
  <si>
    <t>朱良根</t>
  </si>
  <si>
    <t>李艳军</t>
  </si>
  <si>
    <t>徐海燕</t>
  </si>
  <si>
    <t>段加建</t>
  </si>
  <si>
    <t>吴时春</t>
  </si>
  <si>
    <t>杨月红</t>
  </si>
  <si>
    <t>陶军</t>
  </si>
  <si>
    <t>于明</t>
  </si>
  <si>
    <t>王伟</t>
  </si>
  <si>
    <t>邓清明</t>
  </si>
  <si>
    <t>姚忠良</t>
  </si>
  <si>
    <t>郭爱群</t>
  </si>
  <si>
    <t>朱月娥</t>
  </si>
  <si>
    <t>陈南华</t>
  </si>
  <si>
    <t>苏建波</t>
  </si>
  <si>
    <t>周立新</t>
  </si>
  <si>
    <t>陈启冬</t>
  </si>
  <si>
    <t>周正科</t>
  </si>
  <si>
    <t>李玲辉</t>
  </si>
  <si>
    <t>李建英</t>
  </si>
  <si>
    <t>张立群</t>
  </si>
  <si>
    <t>徐欢利</t>
  </si>
  <si>
    <t>聂其忠</t>
  </si>
  <si>
    <t>王建斌</t>
  </si>
  <si>
    <t>马华明</t>
  </si>
  <si>
    <t>袁献文</t>
  </si>
  <si>
    <t>吴明强</t>
  </si>
  <si>
    <t>赵腊生</t>
  </si>
  <si>
    <t>廖正军</t>
  </si>
  <si>
    <t>张敏</t>
  </si>
  <si>
    <t>吴友明</t>
  </si>
  <si>
    <t>蔡罗生</t>
  </si>
  <si>
    <t>杨桂群</t>
  </si>
  <si>
    <t>李艳</t>
  </si>
  <si>
    <t>刘立斌</t>
  </si>
  <si>
    <t>孔进军</t>
  </si>
  <si>
    <t>郭玉华</t>
  </si>
  <si>
    <t>龚健</t>
  </si>
  <si>
    <t>谈运红</t>
  </si>
  <si>
    <t>刘历武</t>
  </si>
  <si>
    <t>唐金文</t>
  </si>
  <si>
    <t>张玉光</t>
  </si>
  <si>
    <t>李小波</t>
  </si>
  <si>
    <t>肖国民</t>
  </si>
  <si>
    <t>谢立华</t>
  </si>
  <si>
    <t>张建新</t>
  </si>
  <si>
    <t>陈安辉</t>
  </si>
  <si>
    <t>符春花</t>
  </si>
  <si>
    <t>邓学平</t>
  </si>
  <si>
    <t>胡志顺</t>
  </si>
  <si>
    <t>翟建军</t>
  </si>
  <si>
    <t>陈意</t>
  </si>
  <si>
    <t>龚小云</t>
  </si>
  <si>
    <t>李智良</t>
  </si>
  <si>
    <t>秦忠山</t>
  </si>
  <si>
    <t>2023-09-18</t>
  </si>
  <si>
    <t>钟灿</t>
  </si>
  <si>
    <t>曹细明</t>
  </si>
  <si>
    <t>刘伍军</t>
  </si>
  <si>
    <t>陈紫萱</t>
  </si>
  <si>
    <t>谭春华</t>
  </si>
  <si>
    <t>肖衡</t>
  </si>
  <si>
    <t>李志华</t>
  </si>
  <si>
    <t>喻爱明</t>
  </si>
  <si>
    <t>许新兵</t>
  </si>
  <si>
    <t>鲁利新</t>
  </si>
  <si>
    <t>徐冬明</t>
  </si>
  <si>
    <t>陈国顺</t>
  </si>
  <si>
    <t>皮志宏</t>
  </si>
  <si>
    <t>徐秀</t>
  </si>
  <si>
    <t>陈志国</t>
  </si>
  <si>
    <t>赵国才</t>
  </si>
  <si>
    <t>钟建军</t>
  </si>
  <si>
    <t>许正红</t>
  </si>
  <si>
    <t>江艳祥</t>
  </si>
  <si>
    <t>黄瑛</t>
  </si>
  <si>
    <t>冷玉珍</t>
  </si>
  <si>
    <t>刘宏伟</t>
  </si>
  <si>
    <t>王寿华</t>
  </si>
  <si>
    <t>肖金平</t>
  </si>
  <si>
    <t>张伟</t>
  </si>
  <si>
    <t>钟运年</t>
  </si>
  <si>
    <t>罗跃军</t>
  </si>
  <si>
    <t>项国</t>
  </si>
  <si>
    <t>陈文兵</t>
  </si>
  <si>
    <t>邹艺武</t>
  </si>
  <si>
    <t>何运南</t>
  </si>
  <si>
    <t>陈明</t>
  </si>
  <si>
    <t>徐万青</t>
  </si>
  <si>
    <t>何红</t>
  </si>
  <si>
    <t>陈学军</t>
  </si>
  <si>
    <t>张修宏</t>
  </si>
  <si>
    <t>刘正友</t>
  </si>
  <si>
    <t>易建平</t>
  </si>
  <si>
    <t>曾信民</t>
  </si>
  <si>
    <t>刘大文</t>
  </si>
  <si>
    <t>蒋奇彪</t>
  </si>
  <si>
    <t>秦梦华</t>
  </si>
  <si>
    <t>廖正泉</t>
  </si>
  <si>
    <t>李必丰</t>
  </si>
  <si>
    <t>罗树林</t>
  </si>
  <si>
    <t>阳后文</t>
  </si>
  <si>
    <t>汤爱连</t>
  </si>
  <si>
    <t>马加亮</t>
  </si>
  <si>
    <t>杨荣</t>
  </si>
  <si>
    <t>徐年春</t>
  </si>
  <si>
    <t>程立娥</t>
  </si>
  <si>
    <t>李连喜</t>
  </si>
  <si>
    <t>袁丽民</t>
  </si>
  <si>
    <t>李强</t>
  </si>
  <si>
    <t>罗玉清</t>
  </si>
  <si>
    <t>刘卫斌</t>
  </si>
  <si>
    <t>何彩云</t>
  </si>
  <si>
    <t>王立新</t>
  </si>
  <si>
    <t>戴兵</t>
  </si>
  <si>
    <t>周妹华</t>
  </si>
  <si>
    <t>甘小良</t>
  </si>
  <si>
    <t>赵跃军</t>
  </si>
  <si>
    <t>郭艳辉</t>
  </si>
  <si>
    <t>曹治兵</t>
  </si>
  <si>
    <t>徐建新</t>
  </si>
  <si>
    <t>黄林</t>
  </si>
  <si>
    <t>高立军</t>
  </si>
  <si>
    <t>邓平伏</t>
  </si>
  <si>
    <t>沈建平</t>
  </si>
  <si>
    <t>欧阳雪英</t>
  </si>
  <si>
    <t>何伟智</t>
  </si>
  <si>
    <t>吴耀华</t>
  </si>
  <si>
    <t>谭春桃</t>
  </si>
  <si>
    <t>杨金山</t>
  </si>
  <si>
    <t>黄辉</t>
  </si>
  <si>
    <t>骆进平</t>
  </si>
  <si>
    <t>孙孝华</t>
  </si>
  <si>
    <t>谢建平</t>
  </si>
  <si>
    <t>袁建刚</t>
  </si>
  <si>
    <t>陈碧武</t>
  </si>
  <si>
    <t>任春香</t>
  </si>
  <si>
    <t>刘光辉</t>
  </si>
  <si>
    <t>范国安</t>
  </si>
  <si>
    <t>孔祥云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</si>
</sst>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  <numFmt numFmtId="178" formatCode="0_ "/>
    <numFmt numFmtId="179" formatCode="yyyy\/m\/d;@"/>
  </numFmts>
  <fonts count="41"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24"/>
      <name val="黑体"/>
      <charset val="134"/>
    </font>
    <font>
      <sz val="22"/>
      <name val="黑体"/>
      <charset val="134"/>
    </font>
    <font>
      <sz val="12"/>
      <name val="仿宋_GB2312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0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8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0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D0015"/>
      </left>
      <right style="thin">
        <color rgb="FF0D0015"/>
      </right>
      <top style="thin">
        <color rgb="FF0D0015"/>
      </top>
      <bottom style="thin">
        <color rgb="FF0D0015"/>
      </bottom>
      <diagonal/>
    </border>
    <border>
      <left style="thin">
        <color rgb="FF0D0015"/>
      </left>
      <right style="thin">
        <color rgb="FF0D0015"/>
      </right>
      <top style="thin">
        <color rgb="FF0D0015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2" borderId="11" applyNumberFormat="0" applyAlignment="0" applyProtection="0">
      <alignment vertical="center"/>
    </xf>
    <xf numFmtId="0" fontId="33" fillId="2" borderId="10" applyNumberFormat="0" applyAlignment="0" applyProtection="0">
      <alignment vertical="center"/>
    </xf>
    <xf numFmtId="0" fontId="34" fillId="7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1" fontId="4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wrapText="1"/>
    </xf>
    <xf numFmtId="4" fontId="8" fillId="0" borderId="2" xfId="0" applyNumberFormat="1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wrapText="1"/>
    </xf>
    <xf numFmtId="4" fontId="8" fillId="0" borderId="4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14" fontId="9" fillId="0" borderId="2" xfId="0" applyNumberFormat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176" fontId="11" fillId="2" borderId="0" xfId="0" applyNumberFormat="1" applyFont="1" applyFill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176" fontId="17" fillId="2" borderId="0" xfId="0" applyNumberFormat="1" applyFont="1" applyFill="1" applyAlignment="1">
      <alignment horizontal="center" vertical="center" wrapText="1"/>
    </xf>
    <xf numFmtId="176" fontId="11" fillId="2" borderId="0" xfId="0" applyNumberFormat="1" applyFont="1" applyFill="1" applyAlignment="1">
      <alignment vertical="center"/>
    </xf>
    <xf numFmtId="176" fontId="18" fillId="2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>
      <alignment vertical="center"/>
    </xf>
    <xf numFmtId="0" fontId="21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31" fontId="19" fillId="2" borderId="0" xfId="0" applyNumberFormat="1" applyFont="1" applyFill="1" applyBorder="1" applyAlignment="1">
      <alignment horizontal="center" vertical="center"/>
    </xf>
    <xf numFmtId="31" fontId="19" fillId="2" borderId="0" xfId="0" applyNumberFormat="1" applyFont="1" applyFill="1" applyBorder="1" applyAlignment="1">
      <alignment horizontal="center" vertical="center" wrapText="1"/>
    </xf>
    <xf numFmtId="31" fontId="19" fillId="2" borderId="0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right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178" fontId="22" fillId="2" borderId="2" xfId="0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78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14" fontId="22" fillId="0" borderId="1" xfId="0" applyNumberFormat="1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4" fontId="22" fillId="2" borderId="1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7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表2_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06;&#36139;&#36151;&#27454;(&#22806;&#32593;&#65289;\&#25206;&#36139;&#25253;&#36865;\2022\2022&#24180;11&#26376;\&#26410;&#32467;&#28165;\11&#26376;&#26410;&#32467;&#2816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月末贷款余额表"/>
      <sheetName val="脱贫贷款余额"/>
      <sheetName val="Sheet3"/>
    </sheetNames>
    <sheetDataSet>
      <sheetData sheetId="0"/>
      <sheetData sheetId="1">
        <row r="1">
          <cell r="D1" t="str">
            <v>注册证件号</v>
          </cell>
          <cell r="E1" t="str">
            <v>贷款金额</v>
          </cell>
          <cell r="F1" t="str">
            <v>本金余额</v>
          </cell>
        </row>
        <row r="2">
          <cell r="D2" t="str">
            <v>432322196902162222</v>
          </cell>
          <cell r="E2">
            <v>50000</v>
          </cell>
          <cell r="F2">
            <v>50000</v>
          </cell>
        </row>
        <row r="3">
          <cell r="D3" t="str">
            <v>432322196502033835</v>
          </cell>
          <cell r="E3">
            <v>50000</v>
          </cell>
          <cell r="F3">
            <v>50000</v>
          </cell>
        </row>
        <row r="4">
          <cell r="D4" t="str">
            <v>432322196808163835</v>
          </cell>
          <cell r="E4">
            <v>50000</v>
          </cell>
          <cell r="F4">
            <v>50000</v>
          </cell>
        </row>
        <row r="5">
          <cell r="D5" t="str">
            <v>432322196710103885</v>
          </cell>
          <cell r="E5">
            <v>50000</v>
          </cell>
          <cell r="F5">
            <v>50000</v>
          </cell>
        </row>
        <row r="6">
          <cell r="D6" t="str">
            <v>432322197002083873</v>
          </cell>
          <cell r="E6">
            <v>50000</v>
          </cell>
          <cell r="F6">
            <v>50000</v>
          </cell>
        </row>
        <row r="7">
          <cell r="D7" t="str">
            <v>432322196304093829</v>
          </cell>
          <cell r="E7">
            <v>50000</v>
          </cell>
          <cell r="F7">
            <v>50000</v>
          </cell>
        </row>
        <row r="8">
          <cell r="D8" t="str">
            <v>432322196409173833</v>
          </cell>
          <cell r="E8">
            <v>50000</v>
          </cell>
          <cell r="F8">
            <v>50000</v>
          </cell>
        </row>
        <row r="9">
          <cell r="D9" t="str">
            <v>432322197704013810</v>
          </cell>
          <cell r="E9">
            <v>50000</v>
          </cell>
          <cell r="F9">
            <v>50000</v>
          </cell>
        </row>
        <row r="10">
          <cell r="D10" t="str">
            <v>430921198001153875</v>
          </cell>
          <cell r="E10">
            <v>50000</v>
          </cell>
          <cell r="F10">
            <v>50000</v>
          </cell>
        </row>
        <row r="11">
          <cell r="D11" t="str">
            <v>43232219621217383X</v>
          </cell>
          <cell r="E11">
            <v>50000</v>
          </cell>
          <cell r="F11">
            <v>50000</v>
          </cell>
        </row>
        <row r="12">
          <cell r="D12" t="str">
            <v>432322197001133904</v>
          </cell>
          <cell r="E12">
            <v>50000</v>
          </cell>
          <cell r="F12">
            <v>50000</v>
          </cell>
        </row>
        <row r="13">
          <cell r="D13" t="str">
            <v>432322197306243821</v>
          </cell>
          <cell r="E13">
            <v>50000</v>
          </cell>
          <cell r="F13">
            <v>50000</v>
          </cell>
        </row>
        <row r="14">
          <cell r="D14" t="str">
            <v>432322196407223817</v>
          </cell>
          <cell r="E14">
            <v>50000</v>
          </cell>
          <cell r="F14">
            <v>50000</v>
          </cell>
        </row>
        <row r="15">
          <cell r="D15" t="str">
            <v>432322196609243832</v>
          </cell>
          <cell r="E15">
            <v>50000</v>
          </cell>
          <cell r="F15">
            <v>50000</v>
          </cell>
        </row>
        <row r="16">
          <cell r="D16" t="str">
            <v>43232219660814383X</v>
          </cell>
          <cell r="E16">
            <v>50000</v>
          </cell>
          <cell r="F16">
            <v>50000</v>
          </cell>
        </row>
        <row r="17">
          <cell r="D17" t="str">
            <v>43232219720223383X</v>
          </cell>
          <cell r="E17">
            <v>50000</v>
          </cell>
          <cell r="F17">
            <v>50000</v>
          </cell>
        </row>
        <row r="18">
          <cell r="D18" t="str">
            <v>430921198205123846</v>
          </cell>
          <cell r="E18">
            <v>50000</v>
          </cell>
          <cell r="F18">
            <v>50000</v>
          </cell>
        </row>
        <row r="19">
          <cell r="D19" t="str">
            <v>430921197001263826</v>
          </cell>
          <cell r="E19">
            <v>50000</v>
          </cell>
          <cell r="F19">
            <v>50000</v>
          </cell>
        </row>
        <row r="20">
          <cell r="D20" t="str">
            <v>432322197201183850</v>
          </cell>
          <cell r="E20">
            <v>50000</v>
          </cell>
          <cell r="F20">
            <v>50000</v>
          </cell>
        </row>
        <row r="21">
          <cell r="D21" t="str">
            <v>432322196701173865</v>
          </cell>
          <cell r="E21">
            <v>50000</v>
          </cell>
          <cell r="F21">
            <v>50000</v>
          </cell>
        </row>
        <row r="22">
          <cell r="D22" t="str">
            <v>430921198604063887</v>
          </cell>
          <cell r="E22">
            <v>50000</v>
          </cell>
          <cell r="F22">
            <v>50000</v>
          </cell>
        </row>
        <row r="23">
          <cell r="D23" t="str">
            <v>432322196911193856</v>
          </cell>
          <cell r="E23">
            <v>50000</v>
          </cell>
          <cell r="F23">
            <v>50000</v>
          </cell>
        </row>
        <row r="24">
          <cell r="D24" t="str">
            <v>432322197005183853</v>
          </cell>
          <cell r="E24">
            <v>50000</v>
          </cell>
          <cell r="F24">
            <v>50000</v>
          </cell>
        </row>
        <row r="25">
          <cell r="D25" t="str">
            <v>432322196409123836</v>
          </cell>
          <cell r="E25">
            <v>50000</v>
          </cell>
          <cell r="F25">
            <v>50000</v>
          </cell>
        </row>
        <row r="26">
          <cell r="D26" t="str">
            <v>432322197611053813</v>
          </cell>
          <cell r="E26">
            <v>50000</v>
          </cell>
          <cell r="F26">
            <v>50000</v>
          </cell>
        </row>
        <row r="27">
          <cell r="D27" t="str">
            <v>432322197202143818</v>
          </cell>
          <cell r="E27">
            <v>50000</v>
          </cell>
          <cell r="F27">
            <v>50000</v>
          </cell>
        </row>
        <row r="28">
          <cell r="D28" t="str">
            <v>432322197101113812</v>
          </cell>
          <cell r="E28">
            <v>50000</v>
          </cell>
          <cell r="F28">
            <v>50000</v>
          </cell>
        </row>
        <row r="29">
          <cell r="D29" t="str">
            <v>432322196506123811</v>
          </cell>
          <cell r="E29">
            <v>50000</v>
          </cell>
          <cell r="F29">
            <v>50000</v>
          </cell>
        </row>
        <row r="30">
          <cell r="D30" t="str">
            <v>432322196410253830</v>
          </cell>
          <cell r="E30">
            <v>50000</v>
          </cell>
          <cell r="F30">
            <v>50000</v>
          </cell>
        </row>
        <row r="31">
          <cell r="D31" t="str">
            <v>432322197004112244</v>
          </cell>
          <cell r="E31">
            <v>50000</v>
          </cell>
          <cell r="F31">
            <v>50000</v>
          </cell>
        </row>
        <row r="32">
          <cell r="D32" t="str">
            <v>432322197102073875</v>
          </cell>
          <cell r="E32">
            <v>50000</v>
          </cell>
          <cell r="F32">
            <v>50000</v>
          </cell>
        </row>
        <row r="33">
          <cell r="D33" t="str">
            <v>430921200007113911</v>
          </cell>
          <cell r="E33">
            <v>50000</v>
          </cell>
          <cell r="F33">
            <v>50000</v>
          </cell>
        </row>
        <row r="34">
          <cell r="D34" t="str">
            <v>432322196405143813</v>
          </cell>
          <cell r="E34">
            <v>50000</v>
          </cell>
          <cell r="F34">
            <v>50000</v>
          </cell>
        </row>
        <row r="35">
          <cell r="D35" t="str">
            <v>430921198505103839</v>
          </cell>
          <cell r="E35">
            <v>50000</v>
          </cell>
          <cell r="F35">
            <v>50000</v>
          </cell>
        </row>
        <row r="36">
          <cell r="D36" t="str">
            <v>432322196811303835</v>
          </cell>
          <cell r="E36">
            <v>50000</v>
          </cell>
          <cell r="F36">
            <v>50000</v>
          </cell>
        </row>
        <row r="37">
          <cell r="D37" t="str">
            <v>432322197204023836</v>
          </cell>
          <cell r="E37">
            <v>50000</v>
          </cell>
          <cell r="F37">
            <v>50000</v>
          </cell>
        </row>
        <row r="38">
          <cell r="D38" t="str">
            <v>432322197608233864</v>
          </cell>
          <cell r="E38">
            <v>50000</v>
          </cell>
          <cell r="F38">
            <v>50000</v>
          </cell>
        </row>
        <row r="39">
          <cell r="D39" t="str">
            <v>432322196804053823</v>
          </cell>
          <cell r="E39">
            <v>50000</v>
          </cell>
          <cell r="F39">
            <v>50000</v>
          </cell>
        </row>
        <row r="40">
          <cell r="D40" t="str">
            <v>44142119880925114X</v>
          </cell>
          <cell r="E40">
            <v>50000</v>
          </cell>
          <cell r="F40">
            <v>50000</v>
          </cell>
        </row>
        <row r="41">
          <cell r="D41" t="str">
            <v>432322197401103819</v>
          </cell>
          <cell r="E41">
            <v>50000</v>
          </cell>
          <cell r="F41">
            <v>50000</v>
          </cell>
        </row>
        <row r="42">
          <cell r="D42" t="str">
            <v>430921198204263812</v>
          </cell>
          <cell r="E42">
            <v>50000</v>
          </cell>
          <cell r="F42">
            <v>50000</v>
          </cell>
        </row>
        <row r="43">
          <cell r="D43" t="str">
            <v>432322196504053813</v>
          </cell>
          <cell r="E43">
            <v>50000</v>
          </cell>
          <cell r="F43">
            <v>50000</v>
          </cell>
        </row>
        <row r="44">
          <cell r="D44" t="str">
            <v>432322197007213833</v>
          </cell>
          <cell r="E44">
            <v>50000</v>
          </cell>
          <cell r="F44">
            <v>50000</v>
          </cell>
        </row>
        <row r="45">
          <cell r="D45" t="str">
            <v>432322197611253831</v>
          </cell>
          <cell r="E45">
            <v>50000</v>
          </cell>
          <cell r="F45">
            <v>50000</v>
          </cell>
        </row>
        <row r="46">
          <cell r="D46" t="str">
            <v>430921198609253823</v>
          </cell>
          <cell r="E46">
            <v>50000</v>
          </cell>
          <cell r="F46">
            <v>50000</v>
          </cell>
        </row>
        <row r="47">
          <cell r="D47" t="str">
            <v>432322196911263834</v>
          </cell>
          <cell r="E47">
            <v>50000</v>
          </cell>
          <cell r="F47">
            <v>50000</v>
          </cell>
        </row>
        <row r="48">
          <cell r="D48" t="str">
            <v>43092119831019382X</v>
          </cell>
          <cell r="E48">
            <v>50000</v>
          </cell>
          <cell r="F48">
            <v>50000</v>
          </cell>
        </row>
        <row r="49">
          <cell r="D49" t="str">
            <v>432322196901153818</v>
          </cell>
          <cell r="E49">
            <v>50000</v>
          </cell>
          <cell r="F49">
            <v>50000</v>
          </cell>
        </row>
        <row r="50">
          <cell r="D50" t="str">
            <v>432322197507053813</v>
          </cell>
          <cell r="E50">
            <v>50000</v>
          </cell>
          <cell r="F50">
            <v>50000</v>
          </cell>
        </row>
        <row r="51">
          <cell r="D51" t="str">
            <v>432322196311043854</v>
          </cell>
          <cell r="E51">
            <v>50000</v>
          </cell>
          <cell r="F51">
            <v>50000</v>
          </cell>
        </row>
        <row r="52">
          <cell r="D52" t="str">
            <v>432322196412113815</v>
          </cell>
          <cell r="E52">
            <v>50000</v>
          </cell>
          <cell r="F52">
            <v>50000</v>
          </cell>
        </row>
        <row r="53">
          <cell r="D53" t="str">
            <v>432322196710153903</v>
          </cell>
          <cell r="E53">
            <v>50000</v>
          </cell>
          <cell r="F53">
            <v>50000</v>
          </cell>
        </row>
        <row r="54">
          <cell r="D54" t="str">
            <v>432322197209193834</v>
          </cell>
          <cell r="E54">
            <v>50000</v>
          </cell>
          <cell r="F54">
            <v>50000</v>
          </cell>
        </row>
        <row r="55">
          <cell r="D55" t="str">
            <v>432322196510153810</v>
          </cell>
          <cell r="E55">
            <v>50000</v>
          </cell>
          <cell r="F55">
            <v>50000</v>
          </cell>
        </row>
        <row r="56">
          <cell r="D56" t="str">
            <v>432322196701283917</v>
          </cell>
          <cell r="E56">
            <v>50000</v>
          </cell>
          <cell r="F56">
            <v>50000</v>
          </cell>
        </row>
        <row r="57">
          <cell r="D57" t="str">
            <v>430921198410073833</v>
          </cell>
          <cell r="E57">
            <v>50000</v>
          </cell>
          <cell r="F57">
            <v>50000</v>
          </cell>
        </row>
        <row r="58">
          <cell r="D58" t="str">
            <v>430921196612203828</v>
          </cell>
          <cell r="E58">
            <v>50000</v>
          </cell>
          <cell r="F58">
            <v>50000</v>
          </cell>
        </row>
        <row r="59">
          <cell r="D59" t="str">
            <v>432322196403033813</v>
          </cell>
          <cell r="E59">
            <v>50000</v>
          </cell>
          <cell r="F59">
            <v>50000</v>
          </cell>
        </row>
        <row r="60">
          <cell r="D60" t="str">
            <v>432322197006213815</v>
          </cell>
          <cell r="E60">
            <v>50000</v>
          </cell>
          <cell r="F60">
            <v>50000</v>
          </cell>
        </row>
        <row r="61">
          <cell r="D61" t="str">
            <v>432322197801093816</v>
          </cell>
          <cell r="E61">
            <v>50000</v>
          </cell>
          <cell r="F61">
            <v>50000</v>
          </cell>
        </row>
        <row r="62">
          <cell r="D62" t="str">
            <v>432322196510303874</v>
          </cell>
          <cell r="E62">
            <v>50000</v>
          </cell>
          <cell r="F62">
            <v>50000</v>
          </cell>
        </row>
        <row r="63">
          <cell r="D63" t="str">
            <v>432322197401013813</v>
          </cell>
          <cell r="E63">
            <v>50000</v>
          </cell>
          <cell r="F63">
            <v>50000</v>
          </cell>
        </row>
        <row r="64">
          <cell r="D64" t="str">
            <v>432322196702093867</v>
          </cell>
          <cell r="E64">
            <v>50000</v>
          </cell>
          <cell r="F64">
            <v>50000</v>
          </cell>
        </row>
        <row r="65">
          <cell r="D65" t="str">
            <v>432322197509073818</v>
          </cell>
          <cell r="E65">
            <v>50000</v>
          </cell>
          <cell r="F65">
            <v>50000</v>
          </cell>
        </row>
        <row r="66">
          <cell r="D66" t="str">
            <v>432322196904073928</v>
          </cell>
          <cell r="E66">
            <v>50000</v>
          </cell>
          <cell r="F66">
            <v>50000</v>
          </cell>
        </row>
        <row r="67">
          <cell r="D67" t="str">
            <v>432322197212273894</v>
          </cell>
          <cell r="E67">
            <v>50000</v>
          </cell>
          <cell r="F67">
            <v>50000</v>
          </cell>
        </row>
        <row r="68">
          <cell r="D68" t="str">
            <v>430921198802183839</v>
          </cell>
          <cell r="E68">
            <v>50000</v>
          </cell>
          <cell r="F68">
            <v>50000</v>
          </cell>
        </row>
        <row r="69">
          <cell r="D69" t="str">
            <v>432322197507013838</v>
          </cell>
          <cell r="E69">
            <v>50000</v>
          </cell>
          <cell r="F69">
            <v>50000</v>
          </cell>
        </row>
        <row r="70">
          <cell r="D70" t="str">
            <v>432322197708153810</v>
          </cell>
          <cell r="E70">
            <v>50000</v>
          </cell>
          <cell r="F70">
            <v>50000</v>
          </cell>
        </row>
        <row r="71">
          <cell r="D71" t="str">
            <v>432322197504123927</v>
          </cell>
          <cell r="E71">
            <v>50000</v>
          </cell>
          <cell r="F71">
            <v>50000</v>
          </cell>
        </row>
        <row r="72">
          <cell r="D72" t="str">
            <v>432322197407263813</v>
          </cell>
          <cell r="E72">
            <v>50000</v>
          </cell>
          <cell r="F72">
            <v>50000</v>
          </cell>
        </row>
        <row r="73">
          <cell r="D73" t="str">
            <v>432322197907143842</v>
          </cell>
          <cell r="E73">
            <v>50000</v>
          </cell>
          <cell r="F73">
            <v>50000</v>
          </cell>
        </row>
        <row r="74">
          <cell r="D74" t="str">
            <v>432423197609061007</v>
          </cell>
          <cell r="E74">
            <v>50000</v>
          </cell>
          <cell r="F74">
            <v>50000</v>
          </cell>
        </row>
        <row r="75">
          <cell r="D75" t="str">
            <v>430921198207223816</v>
          </cell>
          <cell r="E75">
            <v>50000</v>
          </cell>
          <cell r="F75">
            <v>50000</v>
          </cell>
        </row>
        <row r="76">
          <cell r="D76" t="str">
            <v>43232219750917386X</v>
          </cell>
          <cell r="E76">
            <v>50000</v>
          </cell>
          <cell r="F76">
            <v>50000</v>
          </cell>
        </row>
        <row r="77">
          <cell r="D77" t="str">
            <v>432322197411233844</v>
          </cell>
          <cell r="E77">
            <v>50000</v>
          </cell>
          <cell r="F77">
            <v>50000</v>
          </cell>
        </row>
        <row r="78">
          <cell r="D78" t="str">
            <v>432322197712223818</v>
          </cell>
          <cell r="E78">
            <v>50000</v>
          </cell>
          <cell r="F78">
            <v>50000</v>
          </cell>
        </row>
        <row r="79">
          <cell r="D79" t="str">
            <v>43232219660220382X</v>
          </cell>
          <cell r="E79">
            <v>50000</v>
          </cell>
          <cell r="F79">
            <v>50000</v>
          </cell>
        </row>
        <row r="80">
          <cell r="D80" t="str">
            <v>432322196806163858</v>
          </cell>
          <cell r="E80">
            <v>50000</v>
          </cell>
          <cell r="F80">
            <v>50000</v>
          </cell>
        </row>
        <row r="81">
          <cell r="D81" t="str">
            <v>43232219690827222X</v>
          </cell>
          <cell r="E81">
            <v>50000</v>
          </cell>
          <cell r="F81">
            <v>50000</v>
          </cell>
        </row>
        <row r="82">
          <cell r="D82" t="str">
            <v>432322197211303852</v>
          </cell>
          <cell r="E82">
            <v>50000</v>
          </cell>
          <cell r="F82">
            <v>50000</v>
          </cell>
        </row>
        <row r="83">
          <cell r="D83" t="str">
            <v>432322196811303878</v>
          </cell>
          <cell r="E83">
            <v>50000</v>
          </cell>
          <cell r="F83">
            <v>50000</v>
          </cell>
        </row>
        <row r="84">
          <cell r="D84" t="str">
            <v>430921198701043810</v>
          </cell>
          <cell r="E84">
            <v>50000</v>
          </cell>
          <cell r="F84">
            <v>50000</v>
          </cell>
        </row>
        <row r="85">
          <cell r="D85" t="str">
            <v>430921198303203815</v>
          </cell>
          <cell r="E85">
            <v>50000</v>
          </cell>
          <cell r="F85">
            <v>50000</v>
          </cell>
        </row>
        <row r="86">
          <cell r="D86" t="str">
            <v>430921198701103828</v>
          </cell>
          <cell r="E86">
            <v>50000</v>
          </cell>
          <cell r="F86">
            <v>50000</v>
          </cell>
        </row>
        <row r="87">
          <cell r="D87" t="str">
            <v>430921200201283957</v>
          </cell>
          <cell r="E87">
            <v>50000</v>
          </cell>
          <cell r="F87">
            <v>50000</v>
          </cell>
        </row>
        <row r="88">
          <cell r="D88" t="str">
            <v>432322197601213940</v>
          </cell>
          <cell r="E88">
            <v>50000</v>
          </cell>
          <cell r="F88">
            <v>50000</v>
          </cell>
        </row>
        <row r="89">
          <cell r="D89" t="str">
            <v>432322197002073819</v>
          </cell>
          <cell r="E89">
            <v>50000</v>
          </cell>
          <cell r="F89">
            <v>50000</v>
          </cell>
        </row>
        <row r="90">
          <cell r="D90" t="str">
            <v>43092119890415393X</v>
          </cell>
          <cell r="E90">
            <v>50000</v>
          </cell>
          <cell r="F90">
            <v>50000</v>
          </cell>
        </row>
        <row r="91">
          <cell r="D91" t="str">
            <v>432322196809193817</v>
          </cell>
          <cell r="E91">
            <v>50000</v>
          </cell>
          <cell r="F91">
            <v>50000</v>
          </cell>
        </row>
        <row r="92">
          <cell r="D92" t="str">
            <v>43092119990917382X</v>
          </cell>
          <cell r="E92">
            <v>50000</v>
          </cell>
          <cell r="F92">
            <v>50000</v>
          </cell>
        </row>
        <row r="93">
          <cell r="D93" t="str">
            <v>432322196807123858</v>
          </cell>
          <cell r="E93">
            <v>50000</v>
          </cell>
          <cell r="F93">
            <v>50000</v>
          </cell>
        </row>
        <row r="94">
          <cell r="D94" t="str">
            <v>430921200309180087</v>
          </cell>
          <cell r="E94">
            <v>50000</v>
          </cell>
          <cell r="F94">
            <v>50000</v>
          </cell>
        </row>
        <row r="95">
          <cell r="D95" t="str">
            <v>432322197905103900</v>
          </cell>
          <cell r="E95">
            <v>50000</v>
          </cell>
          <cell r="F95">
            <v>50000</v>
          </cell>
        </row>
        <row r="96">
          <cell r="D96" t="str">
            <v>432322196806093837</v>
          </cell>
          <cell r="E96">
            <v>50000</v>
          </cell>
          <cell r="F96">
            <v>50000</v>
          </cell>
        </row>
        <row r="97">
          <cell r="D97" t="str">
            <v>43092119901220381X</v>
          </cell>
          <cell r="E97">
            <v>50000</v>
          </cell>
          <cell r="F97">
            <v>50000</v>
          </cell>
        </row>
        <row r="98">
          <cell r="D98" t="str">
            <v>432322197502203835</v>
          </cell>
          <cell r="E98">
            <v>50000</v>
          </cell>
          <cell r="F98">
            <v>50000</v>
          </cell>
        </row>
        <row r="99">
          <cell r="D99" t="str">
            <v>432322196803273832</v>
          </cell>
          <cell r="E99">
            <v>50000</v>
          </cell>
          <cell r="F99">
            <v>50000</v>
          </cell>
        </row>
        <row r="100">
          <cell r="D100" t="str">
            <v>432322196507023820</v>
          </cell>
          <cell r="E100">
            <v>50000</v>
          </cell>
          <cell r="F100">
            <v>50000</v>
          </cell>
        </row>
        <row r="101">
          <cell r="D101" t="str">
            <v>432302196412231613</v>
          </cell>
          <cell r="E101">
            <v>20000</v>
          </cell>
          <cell r="F101">
            <v>20000</v>
          </cell>
        </row>
        <row r="102">
          <cell r="D102" t="str">
            <v>432322196812297756</v>
          </cell>
          <cell r="E102">
            <v>20000</v>
          </cell>
          <cell r="F102">
            <v>20000</v>
          </cell>
        </row>
        <row r="103">
          <cell r="D103" t="str">
            <v>43098119651013141X</v>
          </cell>
          <cell r="E103">
            <v>30000</v>
          </cell>
          <cell r="F103">
            <v>30000</v>
          </cell>
        </row>
        <row r="104">
          <cell r="D104" t="str">
            <v>432302196903281615</v>
          </cell>
          <cell r="E104">
            <v>30000</v>
          </cell>
          <cell r="F104">
            <v>30000</v>
          </cell>
        </row>
        <row r="105">
          <cell r="D105" t="str">
            <v>430921198411247452</v>
          </cell>
          <cell r="E105">
            <v>30000</v>
          </cell>
          <cell r="F105">
            <v>30000</v>
          </cell>
        </row>
        <row r="106">
          <cell r="D106" t="str">
            <v>432322196309037711</v>
          </cell>
          <cell r="E106">
            <v>30000</v>
          </cell>
          <cell r="F106">
            <v>30000</v>
          </cell>
        </row>
        <row r="107">
          <cell r="D107" t="str">
            <v>532126198412122938</v>
          </cell>
          <cell r="E107">
            <v>30000</v>
          </cell>
          <cell r="F107">
            <v>30000</v>
          </cell>
        </row>
        <row r="108">
          <cell r="D108" t="str">
            <v>432322196805247419</v>
          </cell>
          <cell r="E108">
            <v>30000</v>
          </cell>
          <cell r="F108">
            <v>30000</v>
          </cell>
        </row>
        <row r="109">
          <cell r="D109" t="str">
            <v>432322197711137432</v>
          </cell>
          <cell r="E109">
            <v>30000</v>
          </cell>
          <cell r="F109">
            <v>30000</v>
          </cell>
        </row>
        <row r="110">
          <cell r="D110" t="str">
            <v>432322197110157753</v>
          </cell>
          <cell r="E110">
            <v>30000</v>
          </cell>
          <cell r="F110">
            <v>30000</v>
          </cell>
        </row>
        <row r="111">
          <cell r="D111" t="str">
            <v>432322197410307434</v>
          </cell>
          <cell r="E111">
            <v>30000</v>
          </cell>
          <cell r="F111">
            <v>30000</v>
          </cell>
        </row>
        <row r="112">
          <cell r="D112" t="str">
            <v>510422196804156615</v>
          </cell>
          <cell r="E112">
            <v>30000</v>
          </cell>
          <cell r="F112">
            <v>30000</v>
          </cell>
        </row>
        <row r="113">
          <cell r="D113" t="str">
            <v>43092119810121791X</v>
          </cell>
          <cell r="E113">
            <v>30000</v>
          </cell>
          <cell r="F113">
            <v>30000</v>
          </cell>
        </row>
        <row r="114">
          <cell r="D114" t="str">
            <v>510422197701026636</v>
          </cell>
          <cell r="E114">
            <v>30000</v>
          </cell>
          <cell r="F114">
            <v>30000</v>
          </cell>
        </row>
        <row r="115">
          <cell r="D115" t="str">
            <v>430921198311147729</v>
          </cell>
          <cell r="E115">
            <v>30000</v>
          </cell>
          <cell r="F115">
            <v>30000</v>
          </cell>
        </row>
        <row r="116">
          <cell r="D116" t="str">
            <v>53212219640708221X</v>
          </cell>
          <cell r="E116">
            <v>30000</v>
          </cell>
          <cell r="F116">
            <v>30000</v>
          </cell>
        </row>
        <row r="117">
          <cell r="D117" t="str">
            <v>510422196503066616</v>
          </cell>
          <cell r="E117">
            <v>30000</v>
          </cell>
          <cell r="F117">
            <v>30000</v>
          </cell>
        </row>
        <row r="118">
          <cell r="D118" t="str">
            <v>432322197203137911</v>
          </cell>
          <cell r="E118">
            <v>30000</v>
          </cell>
          <cell r="F118">
            <v>30000</v>
          </cell>
        </row>
        <row r="119">
          <cell r="D119" t="str">
            <v>532126198809062718</v>
          </cell>
          <cell r="E119">
            <v>30000</v>
          </cell>
          <cell r="F119">
            <v>30000</v>
          </cell>
        </row>
        <row r="120">
          <cell r="D120" t="str">
            <v>430921199303230033</v>
          </cell>
          <cell r="E120">
            <v>30000</v>
          </cell>
          <cell r="F120">
            <v>30000</v>
          </cell>
        </row>
        <row r="121">
          <cell r="D121" t="str">
            <v>432302197305115822</v>
          </cell>
          <cell r="E121">
            <v>30000</v>
          </cell>
          <cell r="F121">
            <v>30000</v>
          </cell>
        </row>
        <row r="122">
          <cell r="D122" t="str">
            <v>432322197207057919</v>
          </cell>
          <cell r="E122">
            <v>30000</v>
          </cell>
          <cell r="F122">
            <v>30000</v>
          </cell>
        </row>
        <row r="123">
          <cell r="D123" t="str">
            <v>430921198711257935</v>
          </cell>
          <cell r="E123">
            <v>30000</v>
          </cell>
          <cell r="F123">
            <v>30000</v>
          </cell>
        </row>
        <row r="124">
          <cell r="D124" t="str">
            <v>430923198712148020</v>
          </cell>
          <cell r="E124">
            <v>50000</v>
          </cell>
          <cell r="F124">
            <v>30000</v>
          </cell>
        </row>
        <row r="125">
          <cell r="D125" t="str">
            <v>432322196303057412</v>
          </cell>
          <cell r="E125">
            <v>30000</v>
          </cell>
          <cell r="F125">
            <v>30000</v>
          </cell>
        </row>
        <row r="126">
          <cell r="D126" t="str">
            <v>432322197009307913</v>
          </cell>
          <cell r="E126">
            <v>30000</v>
          </cell>
          <cell r="F126">
            <v>30000</v>
          </cell>
        </row>
        <row r="127">
          <cell r="D127" t="str">
            <v>362425197102071227</v>
          </cell>
          <cell r="E127">
            <v>30000</v>
          </cell>
          <cell r="F127">
            <v>30000</v>
          </cell>
        </row>
        <row r="128">
          <cell r="D128" t="str">
            <v>432322196712197934</v>
          </cell>
          <cell r="E128">
            <v>30000</v>
          </cell>
          <cell r="F128">
            <v>30000</v>
          </cell>
        </row>
        <row r="129">
          <cell r="D129" t="str">
            <v>532122197305052217</v>
          </cell>
          <cell r="E129">
            <v>30000</v>
          </cell>
          <cell r="F129">
            <v>30000</v>
          </cell>
        </row>
        <row r="130">
          <cell r="D130" t="str">
            <v>430921199207217410</v>
          </cell>
          <cell r="E130">
            <v>30000</v>
          </cell>
          <cell r="F130">
            <v>30000</v>
          </cell>
        </row>
        <row r="131">
          <cell r="D131" t="str">
            <v>432322196302137445</v>
          </cell>
          <cell r="E131">
            <v>30000</v>
          </cell>
          <cell r="F131">
            <v>30000</v>
          </cell>
        </row>
        <row r="132">
          <cell r="D132" t="str">
            <v>432322197909017428</v>
          </cell>
          <cell r="E132">
            <v>30000</v>
          </cell>
          <cell r="F132">
            <v>30000</v>
          </cell>
        </row>
        <row r="133">
          <cell r="D133" t="str">
            <v>532122198707142412</v>
          </cell>
          <cell r="E133">
            <v>30000</v>
          </cell>
          <cell r="F133">
            <v>30000</v>
          </cell>
        </row>
        <row r="134">
          <cell r="D134" t="str">
            <v>430821196409054243</v>
          </cell>
          <cell r="E134">
            <v>30000</v>
          </cell>
          <cell r="F134">
            <v>30000</v>
          </cell>
        </row>
        <row r="135">
          <cell r="D135" t="str">
            <v>432322196306267730</v>
          </cell>
          <cell r="E135">
            <v>50000</v>
          </cell>
          <cell r="F135">
            <v>30000</v>
          </cell>
        </row>
        <row r="136">
          <cell r="D136" t="str">
            <v>530623199610130913</v>
          </cell>
          <cell r="E136">
            <v>30000</v>
          </cell>
          <cell r="F136">
            <v>30000</v>
          </cell>
        </row>
        <row r="137">
          <cell r="D137" t="str">
            <v>432322196403167723</v>
          </cell>
          <cell r="E137">
            <v>30000</v>
          </cell>
          <cell r="F137">
            <v>30000</v>
          </cell>
        </row>
        <row r="138">
          <cell r="D138" t="str">
            <v>432322197706118210</v>
          </cell>
          <cell r="E138">
            <v>30000</v>
          </cell>
          <cell r="F138">
            <v>30000</v>
          </cell>
        </row>
        <row r="139">
          <cell r="D139" t="str">
            <v>43092119930119792X</v>
          </cell>
          <cell r="E139">
            <v>30000</v>
          </cell>
          <cell r="F139">
            <v>30000</v>
          </cell>
        </row>
        <row r="140">
          <cell r="D140" t="str">
            <v>432322196701187714</v>
          </cell>
          <cell r="E140">
            <v>30000</v>
          </cell>
          <cell r="F140">
            <v>30000</v>
          </cell>
        </row>
        <row r="141">
          <cell r="D141" t="str">
            <v>432302196705011614</v>
          </cell>
          <cell r="E141">
            <v>30000</v>
          </cell>
          <cell r="F141">
            <v>30000</v>
          </cell>
        </row>
        <row r="142">
          <cell r="D142" t="str">
            <v>432322196911197419</v>
          </cell>
          <cell r="E142">
            <v>30000</v>
          </cell>
          <cell r="F142">
            <v>30000</v>
          </cell>
        </row>
        <row r="143">
          <cell r="D143" t="str">
            <v>432322197801267943</v>
          </cell>
          <cell r="E143">
            <v>30000</v>
          </cell>
          <cell r="F143">
            <v>30000</v>
          </cell>
        </row>
        <row r="144">
          <cell r="D144" t="str">
            <v>432322196511237434</v>
          </cell>
          <cell r="E144">
            <v>30000</v>
          </cell>
          <cell r="F144">
            <v>30000</v>
          </cell>
        </row>
        <row r="145">
          <cell r="D145" t="str">
            <v>432302196105041617</v>
          </cell>
          <cell r="E145">
            <v>30000</v>
          </cell>
          <cell r="F145">
            <v>30000</v>
          </cell>
        </row>
        <row r="146">
          <cell r="D146" t="str">
            <v>43232219651115791X</v>
          </cell>
          <cell r="E146">
            <v>30000</v>
          </cell>
          <cell r="F146">
            <v>30000</v>
          </cell>
        </row>
        <row r="147">
          <cell r="D147" t="str">
            <v>432322197210157937</v>
          </cell>
          <cell r="E147">
            <v>30000</v>
          </cell>
          <cell r="F147">
            <v>30000</v>
          </cell>
        </row>
        <row r="148">
          <cell r="D148" t="str">
            <v>432322196901057738</v>
          </cell>
          <cell r="E148">
            <v>40000</v>
          </cell>
          <cell r="F148">
            <v>40000</v>
          </cell>
        </row>
        <row r="149">
          <cell r="D149" t="str">
            <v>432524196601158098</v>
          </cell>
          <cell r="E149">
            <v>50000</v>
          </cell>
          <cell r="F149">
            <v>50000</v>
          </cell>
        </row>
        <row r="150">
          <cell r="D150" t="str">
            <v>520221196308142278</v>
          </cell>
          <cell r="E150">
            <v>50000</v>
          </cell>
          <cell r="F150">
            <v>50000</v>
          </cell>
        </row>
        <row r="151">
          <cell r="D151" t="str">
            <v>432322196403307917</v>
          </cell>
          <cell r="E151">
            <v>50000</v>
          </cell>
          <cell r="F151">
            <v>50000</v>
          </cell>
        </row>
        <row r="152">
          <cell r="D152" t="str">
            <v>432322197211268014</v>
          </cell>
          <cell r="E152">
            <v>50000</v>
          </cell>
          <cell r="F152">
            <v>50000</v>
          </cell>
        </row>
        <row r="153">
          <cell r="D153" t="str">
            <v>52022119690420181X</v>
          </cell>
          <cell r="E153">
            <v>50000</v>
          </cell>
          <cell r="F153">
            <v>50000</v>
          </cell>
        </row>
        <row r="154">
          <cell r="D154" t="str">
            <v>43098119621228141X</v>
          </cell>
          <cell r="E154">
            <v>50000</v>
          </cell>
          <cell r="F154">
            <v>50000</v>
          </cell>
        </row>
        <row r="155">
          <cell r="D155" t="str">
            <v>432524196302028031</v>
          </cell>
          <cell r="E155">
            <v>50000</v>
          </cell>
          <cell r="F155">
            <v>50000</v>
          </cell>
        </row>
        <row r="156">
          <cell r="D156" t="str">
            <v>432322197010017411</v>
          </cell>
          <cell r="E156">
            <v>50000</v>
          </cell>
          <cell r="F156">
            <v>50000</v>
          </cell>
        </row>
        <row r="157">
          <cell r="D157" t="str">
            <v>432302196603072117</v>
          </cell>
          <cell r="E157">
            <v>50000</v>
          </cell>
          <cell r="F157">
            <v>50000</v>
          </cell>
        </row>
        <row r="158">
          <cell r="D158" t="str">
            <v>532126196605252932</v>
          </cell>
          <cell r="E158">
            <v>50000</v>
          </cell>
          <cell r="F158">
            <v>50000</v>
          </cell>
        </row>
        <row r="159">
          <cell r="D159" t="str">
            <v>432322196809247918</v>
          </cell>
          <cell r="E159">
            <v>50000</v>
          </cell>
          <cell r="F159">
            <v>50000</v>
          </cell>
        </row>
        <row r="160">
          <cell r="D160" t="str">
            <v>432524197512248053</v>
          </cell>
          <cell r="E160">
            <v>50000</v>
          </cell>
          <cell r="F160">
            <v>50000</v>
          </cell>
        </row>
        <row r="161">
          <cell r="D161" t="str">
            <v>432302197203051610</v>
          </cell>
          <cell r="E161">
            <v>50000</v>
          </cell>
          <cell r="F161">
            <v>50000</v>
          </cell>
        </row>
        <row r="162">
          <cell r="D162" t="str">
            <v>432302196210131614</v>
          </cell>
          <cell r="E162">
            <v>50000</v>
          </cell>
          <cell r="F162">
            <v>50000</v>
          </cell>
        </row>
        <row r="163">
          <cell r="D163" t="str">
            <v>432302196902101619</v>
          </cell>
          <cell r="E163">
            <v>50000</v>
          </cell>
          <cell r="F163">
            <v>50000</v>
          </cell>
        </row>
        <row r="164">
          <cell r="D164" t="str">
            <v>430623199006210016</v>
          </cell>
          <cell r="E164">
            <v>50000</v>
          </cell>
          <cell r="F164">
            <v>50000</v>
          </cell>
        </row>
        <row r="165">
          <cell r="D165" t="str">
            <v>432302196611191618</v>
          </cell>
          <cell r="E165">
            <v>50000</v>
          </cell>
          <cell r="F165">
            <v>50000</v>
          </cell>
        </row>
        <row r="166">
          <cell r="D166" t="str">
            <v>432322196503237418</v>
          </cell>
          <cell r="E166">
            <v>50000</v>
          </cell>
          <cell r="F166">
            <v>50000</v>
          </cell>
        </row>
        <row r="167">
          <cell r="D167" t="str">
            <v>432322196810147439</v>
          </cell>
          <cell r="E167">
            <v>50000</v>
          </cell>
          <cell r="F167">
            <v>50000</v>
          </cell>
        </row>
        <row r="168">
          <cell r="D168" t="str">
            <v>430981196403081429</v>
          </cell>
          <cell r="E168">
            <v>50000</v>
          </cell>
          <cell r="F168">
            <v>50000</v>
          </cell>
        </row>
        <row r="169">
          <cell r="D169" t="str">
            <v>432302196609031615</v>
          </cell>
          <cell r="E169">
            <v>50000</v>
          </cell>
          <cell r="F169">
            <v>50000</v>
          </cell>
        </row>
        <row r="170">
          <cell r="D170" t="str">
            <v>432322196211067912</v>
          </cell>
          <cell r="E170">
            <v>50000</v>
          </cell>
          <cell r="F170">
            <v>50000</v>
          </cell>
        </row>
        <row r="171">
          <cell r="D171" t="str">
            <v>432322196402197410</v>
          </cell>
          <cell r="E171">
            <v>50000</v>
          </cell>
          <cell r="F171">
            <v>50000</v>
          </cell>
        </row>
        <row r="172">
          <cell r="D172" t="str">
            <v>522122196608282451</v>
          </cell>
          <cell r="E172">
            <v>50000</v>
          </cell>
          <cell r="F172">
            <v>50000</v>
          </cell>
        </row>
        <row r="173">
          <cell r="D173" t="str">
            <v>430981196007251465</v>
          </cell>
          <cell r="E173">
            <v>50000</v>
          </cell>
          <cell r="F173">
            <v>50000</v>
          </cell>
        </row>
        <row r="174">
          <cell r="D174" t="str">
            <v>432322196101297418</v>
          </cell>
          <cell r="E174">
            <v>50000</v>
          </cell>
          <cell r="F174">
            <v>50000</v>
          </cell>
        </row>
        <row r="175">
          <cell r="D175" t="str">
            <v>43232219670221741X</v>
          </cell>
          <cell r="E175">
            <v>50000</v>
          </cell>
          <cell r="F175">
            <v>50000</v>
          </cell>
        </row>
        <row r="176">
          <cell r="D176" t="str">
            <v>432322196410197912</v>
          </cell>
          <cell r="E176">
            <v>50000</v>
          </cell>
          <cell r="F176">
            <v>50000</v>
          </cell>
        </row>
        <row r="177">
          <cell r="D177" t="str">
            <v>432302196410221614</v>
          </cell>
          <cell r="E177">
            <v>50000</v>
          </cell>
          <cell r="F177">
            <v>50000</v>
          </cell>
        </row>
        <row r="178">
          <cell r="D178" t="str">
            <v>432302197109171616</v>
          </cell>
          <cell r="E178">
            <v>50000</v>
          </cell>
          <cell r="F178">
            <v>50000</v>
          </cell>
        </row>
        <row r="179">
          <cell r="D179" t="str">
            <v>432322197812258196</v>
          </cell>
          <cell r="E179">
            <v>50000</v>
          </cell>
          <cell r="F179">
            <v>50000</v>
          </cell>
        </row>
        <row r="180">
          <cell r="D180" t="str">
            <v>432322197009277929</v>
          </cell>
          <cell r="E180">
            <v>50000</v>
          </cell>
          <cell r="F180">
            <v>50000</v>
          </cell>
        </row>
        <row r="181">
          <cell r="D181" t="str">
            <v>432322196302177439</v>
          </cell>
          <cell r="E181">
            <v>50000</v>
          </cell>
          <cell r="F181">
            <v>50000</v>
          </cell>
        </row>
        <row r="182">
          <cell r="D182" t="str">
            <v>432322196912118014</v>
          </cell>
          <cell r="E182">
            <v>50000</v>
          </cell>
          <cell r="F182">
            <v>50000</v>
          </cell>
        </row>
        <row r="183">
          <cell r="D183" t="str">
            <v>430921198210207913</v>
          </cell>
          <cell r="E183">
            <v>50000</v>
          </cell>
          <cell r="F183">
            <v>50000</v>
          </cell>
        </row>
        <row r="184">
          <cell r="D184" t="str">
            <v>432524196403218037</v>
          </cell>
          <cell r="E184">
            <v>50000</v>
          </cell>
          <cell r="F184">
            <v>50000</v>
          </cell>
        </row>
        <row r="185">
          <cell r="D185" t="str">
            <v>432322197611297711</v>
          </cell>
          <cell r="E185">
            <v>50000</v>
          </cell>
          <cell r="F185">
            <v>50000</v>
          </cell>
        </row>
        <row r="186">
          <cell r="D186" t="str">
            <v>432322196210087532</v>
          </cell>
          <cell r="E186">
            <v>50000</v>
          </cell>
          <cell r="F186">
            <v>50000</v>
          </cell>
        </row>
        <row r="187">
          <cell r="D187" t="str">
            <v>432322196503197911</v>
          </cell>
          <cell r="E187">
            <v>50000</v>
          </cell>
          <cell r="F187">
            <v>50000</v>
          </cell>
        </row>
        <row r="188">
          <cell r="D188" t="str">
            <v>510422197407226610</v>
          </cell>
          <cell r="E188">
            <v>50000</v>
          </cell>
          <cell r="F188">
            <v>50000</v>
          </cell>
        </row>
        <row r="189">
          <cell r="D189" t="str">
            <v>433030196502012414</v>
          </cell>
          <cell r="E189">
            <v>50000</v>
          </cell>
          <cell r="F189">
            <v>50000</v>
          </cell>
        </row>
        <row r="190">
          <cell r="D190" t="str">
            <v>432302196801125419</v>
          </cell>
          <cell r="E190">
            <v>50000</v>
          </cell>
          <cell r="F190">
            <v>50000</v>
          </cell>
        </row>
        <row r="191">
          <cell r="D191" t="str">
            <v>432322196607137913</v>
          </cell>
          <cell r="E191">
            <v>50000</v>
          </cell>
          <cell r="F191">
            <v>50000</v>
          </cell>
        </row>
        <row r="192">
          <cell r="D192" t="str">
            <v>43232219660307007X</v>
          </cell>
          <cell r="E192">
            <v>50000</v>
          </cell>
          <cell r="F192">
            <v>50000</v>
          </cell>
        </row>
        <row r="193">
          <cell r="D193" t="str">
            <v>432322196507037915</v>
          </cell>
          <cell r="E193">
            <v>50000</v>
          </cell>
          <cell r="F193">
            <v>50000</v>
          </cell>
        </row>
        <row r="194">
          <cell r="D194" t="str">
            <v>432302197011131616</v>
          </cell>
          <cell r="E194">
            <v>50000</v>
          </cell>
          <cell r="F194">
            <v>50000</v>
          </cell>
        </row>
        <row r="195">
          <cell r="D195" t="str">
            <v>532125196506251321</v>
          </cell>
          <cell r="E195">
            <v>50000</v>
          </cell>
          <cell r="F195">
            <v>50000</v>
          </cell>
        </row>
        <row r="196">
          <cell r="D196" t="str">
            <v>430981197505191412</v>
          </cell>
          <cell r="E196">
            <v>50000</v>
          </cell>
          <cell r="F196">
            <v>50000</v>
          </cell>
        </row>
        <row r="197">
          <cell r="D197" t="str">
            <v>432322197202157910</v>
          </cell>
          <cell r="E197">
            <v>50000</v>
          </cell>
          <cell r="F197">
            <v>50000</v>
          </cell>
        </row>
        <row r="198">
          <cell r="D198" t="str">
            <v>52212219671005245X</v>
          </cell>
          <cell r="E198">
            <v>50000</v>
          </cell>
          <cell r="F198">
            <v>50000</v>
          </cell>
        </row>
        <row r="199">
          <cell r="D199" t="str">
            <v>432322196712017438</v>
          </cell>
          <cell r="E199">
            <v>50000</v>
          </cell>
          <cell r="F199">
            <v>50000</v>
          </cell>
        </row>
        <row r="200">
          <cell r="D200" t="str">
            <v>432322197801097913</v>
          </cell>
          <cell r="E200">
            <v>50000</v>
          </cell>
          <cell r="F200">
            <v>50000</v>
          </cell>
        </row>
        <row r="201">
          <cell r="D201" t="str">
            <v>432322197202087713</v>
          </cell>
          <cell r="E201">
            <v>50000</v>
          </cell>
          <cell r="F201">
            <v>50000</v>
          </cell>
        </row>
        <row r="202">
          <cell r="D202" t="str">
            <v>432322196708147918</v>
          </cell>
          <cell r="E202">
            <v>50000</v>
          </cell>
          <cell r="F202">
            <v>50000</v>
          </cell>
        </row>
        <row r="203">
          <cell r="D203" t="str">
            <v>43098119860916144X</v>
          </cell>
          <cell r="E203">
            <v>50000</v>
          </cell>
          <cell r="F203">
            <v>50000</v>
          </cell>
        </row>
        <row r="204">
          <cell r="D204" t="str">
            <v>421081196208085512</v>
          </cell>
          <cell r="E204">
            <v>50000</v>
          </cell>
          <cell r="F204">
            <v>50000</v>
          </cell>
        </row>
        <row r="205">
          <cell r="D205" t="str">
            <v>432322196908147912</v>
          </cell>
          <cell r="E205">
            <v>50000</v>
          </cell>
          <cell r="F205">
            <v>50000</v>
          </cell>
        </row>
        <row r="206">
          <cell r="D206" t="str">
            <v>432302196806091617</v>
          </cell>
          <cell r="E206">
            <v>50000</v>
          </cell>
          <cell r="F206">
            <v>50000</v>
          </cell>
        </row>
        <row r="207">
          <cell r="D207" t="str">
            <v>432322196808197461</v>
          </cell>
          <cell r="E207">
            <v>50000</v>
          </cell>
          <cell r="F207">
            <v>50000</v>
          </cell>
        </row>
        <row r="208">
          <cell r="D208" t="str">
            <v>432322196603177475</v>
          </cell>
          <cell r="E208">
            <v>50000</v>
          </cell>
          <cell r="F208">
            <v>50000</v>
          </cell>
        </row>
        <row r="209">
          <cell r="D209" t="str">
            <v>432322197202197437</v>
          </cell>
          <cell r="E209">
            <v>50000</v>
          </cell>
          <cell r="F209">
            <v>50000</v>
          </cell>
        </row>
        <row r="210">
          <cell r="D210" t="str">
            <v>432322196401010079</v>
          </cell>
          <cell r="E210">
            <v>50000</v>
          </cell>
          <cell r="F210">
            <v>50000</v>
          </cell>
        </row>
        <row r="211">
          <cell r="D211" t="str">
            <v>430981197108151417</v>
          </cell>
          <cell r="E211">
            <v>50000</v>
          </cell>
          <cell r="F211">
            <v>50000</v>
          </cell>
        </row>
        <row r="212">
          <cell r="D212" t="str">
            <v>432322197207227412</v>
          </cell>
          <cell r="E212">
            <v>50000</v>
          </cell>
          <cell r="F212">
            <v>50000</v>
          </cell>
        </row>
        <row r="213">
          <cell r="D213" t="str">
            <v>432322196502037916</v>
          </cell>
          <cell r="E213">
            <v>50000</v>
          </cell>
          <cell r="F213">
            <v>50000</v>
          </cell>
        </row>
        <row r="214">
          <cell r="D214" t="str">
            <v>432302196608091616</v>
          </cell>
          <cell r="E214">
            <v>50000</v>
          </cell>
          <cell r="F214">
            <v>50000</v>
          </cell>
        </row>
        <row r="215">
          <cell r="D215" t="str">
            <v>433023196510216632</v>
          </cell>
          <cell r="E215">
            <v>50000</v>
          </cell>
          <cell r="F215">
            <v>50000</v>
          </cell>
        </row>
        <row r="216">
          <cell r="D216" t="str">
            <v>430921198506227411</v>
          </cell>
          <cell r="E216">
            <v>50000</v>
          </cell>
          <cell r="F216">
            <v>50000</v>
          </cell>
        </row>
        <row r="217">
          <cell r="D217" t="str">
            <v>432322196911187413</v>
          </cell>
          <cell r="E217">
            <v>50000</v>
          </cell>
          <cell r="F217">
            <v>50000</v>
          </cell>
        </row>
        <row r="218">
          <cell r="D218" t="str">
            <v>432322197009277419</v>
          </cell>
          <cell r="E218">
            <v>50000</v>
          </cell>
          <cell r="F218">
            <v>50000</v>
          </cell>
        </row>
        <row r="219">
          <cell r="D219" t="str">
            <v>430921198403047418</v>
          </cell>
          <cell r="E219">
            <v>50000</v>
          </cell>
          <cell r="F219">
            <v>50000</v>
          </cell>
        </row>
        <row r="220">
          <cell r="D220" t="str">
            <v>532122196706072230</v>
          </cell>
          <cell r="E220">
            <v>50000</v>
          </cell>
          <cell r="F220">
            <v>50000</v>
          </cell>
        </row>
        <row r="221">
          <cell r="D221" t="str">
            <v>432302196501175625</v>
          </cell>
          <cell r="E221">
            <v>50000</v>
          </cell>
          <cell r="F221">
            <v>50000</v>
          </cell>
        </row>
        <row r="222">
          <cell r="D222" t="str">
            <v>513428199108150628</v>
          </cell>
          <cell r="E222">
            <v>50000</v>
          </cell>
          <cell r="F222">
            <v>50000</v>
          </cell>
        </row>
        <row r="223">
          <cell r="D223" t="str">
            <v>53212619651124291X</v>
          </cell>
          <cell r="E223">
            <v>50000</v>
          </cell>
          <cell r="F223">
            <v>50000</v>
          </cell>
        </row>
        <row r="224">
          <cell r="D224" t="str">
            <v>522122197806092418</v>
          </cell>
          <cell r="E224">
            <v>50000</v>
          </cell>
          <cell r="F224">
            <v>50000</v>
          </cell>
        </row>
        <row r="225">
          <cell r="D225" t="str">
            <v>432322196510297419</v>
          </cell>
          <cell r="E225">
            <v>50000</v>
          </cell>
          <cell r="F225">
            <v>50000</v>
          </cell>
        </row>
        <row r="226">
          <cell r="D226" t="str">
            <v>430921198504187719</v>
          </cell>
          <cell r="E226">
            <v>50000</v>
          </cell>
          <cell r="F226">
            <v>50000</v>
          </cell>
        </row>
        <row r="227">
          <cell r="D227" t="str">
            <v>432524197409013213</v>
          </cell>
          <cell r="E227">
            <v>50000</v>
          </cell>
          <cell r="F227">
            <v>50000</v>
          </cell>
        </row>
        <row r="228">
          <cell r="D228" t="str">
            <v>432326197802015567</v>
          </cell>
          <cell r="E228">
            <v>50000</v>
          </cell>
          <cell r="F228">
            <v>50000</v>
          </cell>
        </row>
        <row r="229">
          <cell r="D229" t="str">
            <v>530625197802281736</v>
          </cell>
          <cell r="E229">
            <v>50000</v>
          </cell>
          <cell r="F229">
            <v>50000</v>
          </cell>
        </row>
        <row r="230">
          <cell r="D230" t="str">
            <v>432322196301017476</v>
          </cell>
          <cell r="E230">
            <v>50000</v>
          </cell>
          <cell r="F230">
            <v>50000</v>
          </cell>
        </row>
        <row r="231">
          <cell r="D231" t="str">
            <v>432524197110098339</v>
          </cell>
          <cell r="E231">
            <v>50000</v>
          </cell>
          <cell r="F231">
            <v>50000</v>
          </cell>
        </row>
        <row r="232">
          <cell r="D232" t="str">
            <v>432522199705020705</v>
          </cell>
          <cell r="E232">
            <v>50000</v>
          </cell>
          <cell r="F232">
            <v>50000</v>
          </cell>
        </row>
        <row r="233">
          <cell r="D233" t="str">
            <v>43230219780520141X</v>
          </cell>
          <cell r="E233">
            <v>50000</v>
          </cell>
          <cell r="F233">
            <v>50000</v>
          </cell>
        </row>
        <row r="234">
          <cell r="D234" t="str">
            <v>432302196901131613</v>
          </cell>
          <cell r="E234">
            <v>50000</v>
          </cell>
          <cell r="F234">
            <v>50000</v>
          </cell>
        </row>
        <row r="235">
          <cell r="D235" t="str">
            <v>532125196209100527</v>
          </cell>
          <cell r="E235">
            <v>50000</v>
          </cell>
          <cell r="F235">
            <v>50000</v>
          </cell>
        </row>
        <row r="236">
          <cell r="D236" t="str">
            <v>432302197612261619</v>
          </cell>
          <cell r="E236">
            <v>50000</v>
          </cell>
          <cell r="F236">
            <v>50000</v>
          </cell>
        </row>
        <row r="237">
          <cell r="D237" t="str">
            <v>532101196508082823</v>
          </cell>
          <cell r="E237">
            <v>50000</v>
          </cell>
          <cell r="F237">
            <v>50000</v>
          </cell>
        </row>
        <row r="238">
          <cell r="D238" t="str">
            <v>43232219700101741X</v>
          </cell>
          <cell r="E238">
            <v>50000</v>
          </cell>
          <cell r="F238">
            <v>50000</v>
          </cell>
        </row>
        <row r="239">
          <cell r="D239" t="str">
            <v>532125197304131350</v>
          </cell>
          <cell r="E239">
            <v>50000</v>
          </cell>
          <cell r="F239">
            <v>50000</v>
          </cell>
        </row>
        <row r="240">
          <cell r="D240" t="str">
            <v>432322196402017459</v>
          </cell>
          <cell r="E240">
            <v>50000</v>
          </cell>
          <cell r="F240">
            <v>50000</v>
          </cell>
        </row>
        <row r="241">
          <cell r="D241" t="str">
            <v>432302197910014712</v>
          </cell>
          <cell r="E241">
            <v>50000</v>
          </cell>
          <cell r="F241">
            <v>50000</v>
          </cell>
        </row>
        <row r="242">
          <cell r="D242" t="str">
            <v>432302196501241610</v>
          </cell>
          <cell r="E242">
            <v>50000</v>
          </cell>
          <cell r="F242">
            <v>50000</v>
          </cell>
        </row>
        <row r="243">
          <cell r="D243" t="str">
            <v>430981198504081427</v>
          </cell>
          <cell r="E243">
            <v>50000</v>
          </cell>
          <cell r="F243">
            <v>50000</v>
          </cell>
        </row>
        <row r="244">
          <cell r="D244" t="str">
            <v>432322197104037413</v>
          </cell>
          <cell r="E244">
            <v>50000</v>
          </cell>
          <cell r="F244">
            <v>50000</v>
          </cell>
        </row>
        <row r="245">
          <cell r="D245" t="str">
            <v>432322196812120053</v>
          </cell>
          <cell r="E245">
            <v>50000</v>
          </cell>
          <cell r="F245">
            <v>50000</v>
          </cell>
        </row>
        <row r="246">
          <cell r="D246" t="str">
            <v>430921199005148533</v>
          </cell>
          <cell r="E246">
            <v>50000</v>
          </cell>
          <cell r="F246">
            <v>50000</v>
          </cell>
        </row>
        <row r="247">
          <cell r="D247" t="str">
            <v>432322197511277916</v>
          </cell>
          <cell r="E247">
            <v>50000</v>
          </cell>
          <cell r="F247">
            <v>50000</v>
          </cell>
        </row>
        <row r="248">
          <cell r="D248" t="str">
            <v>432322197812127911</v>
          </cell>
          <cell r="E248">
            <v>50000</v>
          </cell>
          <cell r="F248">
            <v>50000</v>
          </cell>
        </row>
        <row r="249">
          <cell r="D249" t="str">
            <v>432322197203208193</v>
          </cell>
          <cell r="E249">
            <v>50000</v>
          </cell>
          <cell r="F249">
            <v>50000</v>
          </cell>
        </row>
        <row r="250">
          <cell r="D250" t="str">
            <v>430981196807161433</v>
          </cell>
          <cell r="E250">
            <v>50000</v>
          </cell>
          <cell r="F250">
            <v>50000</v>
          </cell>
        </row>
        <row r="251">
          <cell r="D251" t="str">
            <v>432322196305287414</v>
          </cell>
          <cell r="E251">
            <v>50000</v>
          </cell>
          <cell r="F251">
            <v>50000</v>
          </cell>
        </row>
        <row r="252">
          <cell r="D252" t="str">
            <v>432322197012167413</v>
          </cell>
          <cell r="E252">
            <v>50000</v>
          </cell>
          <cell r="F252">
            <v>50000</v>
          </cell>
        </row>
        <row r="253">
          <cell r="D253" t="str">
            <v>432322196811207456</v>
          </cell>
          <cell r="E253">
            <v>50000</v>
          </cell>
          <cell r="F253">
            <v>50000</v>
          </cell>
        </row>
        <row r="254">
          <cell r="D254" t="str">
            <v>432322196409117436</v>
          </cell>
          <cell r="E254">
            <v>50000</v>
          </cell>
          <cell r="F254">
            <v>50000</v>
          </cell>
        </row>
        <row r="255">
          <cell r="D255" t="str">
            <v>432302196909151627</v>
          </cell>
          <cell r="E255">
            <v>50000</v>
          </cell>
          <cell r="F255">
            <v>50000</v>
          </cell>
        </row>
        <row r="256">
          <cell r="D256" t="str">
            <v>432322196908267455</v>
          </cell>
          <cell r="E256">
            <v>50000</v>
          </cell>
          <cell r="F256">
            <v>50000</v>
          </cell>
        </row>
        <row r="257">
          <cell r="D257" t="str">
            <v>432302196902152117</v>
          </cell>
          <cell r="E257">
            <v>50000</v>
          </cell>
          <cell r="F257">
            <v>50000</v>
          </cell>
        </row>
        <row r="258">
          <cell r="D258" t="str">
            <v>432302197404181630</v>
          </cell>
          <cell r="E258">
            <v>50000</v>
          </cell>
          <cell r="F258">
            <v>50000</v>
          </cell>
        </row>
        <row r="259">
          <cell r="D259" t="str">
            <v>430921198110247918</v>
          </cell>
          <cell r="E259">
            <v>50000</v>
          </cell>
          <cell r="F259">
            <v>50000</v>
          </cell>
        </row>
        <row r="260">
          <cell r="D260" t="str">
            <v>432322196612277718</v>
          </cell>
          <cell r="E260">
            <v>50000</v>
          </cell>
          <cell r="F260">
            <v>50000</v>
          </cell>
        </row>
        <row r="261">
          <cell r="D261" t="str">
            <v>43232219690813795X</v>
          </cell>
          <cell r="E261">
            <v>50000</v>
          </cell>
          <cell r="F261">
            <v>50000</v>
          </cell>
        </row>
        <row r="262">
          <cell r="D262" t="str">
            <v>43232219671113793X</v>
          </cell>
          <cell r="E262">
            <v>50000</v>
          </cell>
          <cell r="F262">
            <v>50000</v>
          </cell>
        </row>
        <row r="263">
          <cell r="D263" t="str">
            <v>430921198408017410</v>
          </cell>
          <cell r="E263">
            <v>50000</v>
          </cell>
          <cell r="F263">
            <v>50000</v>
          </cell>
        </row>
        <row r="264">
          <cell r="D264" t="str">
            <v>510422197601032211</v>
          </cell>
          <cell r="E264">
            <v>50000</v>
          </cell>
          <cell r="F264">
            <v>50000</v>
          </cell>
        </row>
        <row r="265">
          <cell r="D265" t="str">
            <v>432322196801087518</v>
          </cell>
          <cell r="E265">
            <v>50000</v>
          </cell>
          <cell r="F265">
            <v>50000</v>
          </cell>
        </row>
        <row r="266">
          <cell r="D266" t="str">
            <v>432322196711147476</v>
          </cell>
          <cell r="E266">
            <v>50000</v>
          </cell>
          <cell r="F266">
            <v>50000</v>
          </cell>
        </row>
        <row r="267">
          <cell r="D267" t="str">
            <v>513031197407117016</v>
          </cell>
          <cell r="E267">
            <v>50000</v>
          </cell>
          <cell r="F267">
            <v>50000</v>
          </cell>
        </row>
        <row r="268">
          <cell r="D268" t="str">
            <v>432322196909197436</v>
          </cell>
          <cell r="E268">
            <v>50000</v>
          </cell>
          <cell r="F268">
            <v>50000</v>
          </cell>
        </row>
        <row r="269">
          <cell r="D269" t="str">
            <v>432322197604147918</v>
          </cell>
          <cell r="E269">
            <v>50000</v>
          </cell>
          <cell r="F269">
            <v>50000</v>
          </cell>
        </row>
        <row r="270">
          <cell r="D270" t="str">
            <v>432302196502201610</v>
          </cell>
          <cell r="E270">
            <v>50000</v>
          </cell>
          <cell r="F270">
            <v>50000</v>
          </cell>
        </row>
        <row r="271">
          <cell r="D271" t="str">
            <v>430981198312041412</v>
          </cell>
          <cell r="E271">
            <v>50000</v>
          </cell>
          <cell r="F271">
            <v>50000</v>
          </cell>
        </row>
        <row r="272">
          <cell r="D272" t="str">
            <v>53212619791015273X</v>
          </cell>
          <cell r="E272">
            <v>50000</v>
          </cell>
          <cell r="F272">
            <v>50000</v>
          </cell>
        </row>
        <row r="273">
          <cell r="D273" t="str">
            <v>432322197208040051</v>
          </cell>
          <cell r="E273">
            <v>50000</v>
          </cell>
          <cell r="F273">
            <v>50000</v>
          </cell>
        </row>
        <row r="274">
          <cell r="D274" t="str">
            <v>432302197106231644</v>
          </cell>
          <cell r="E274">
            <v>50000</v>
          </cell>
          <cell r="F274">
            <v>50000</v>
          </cell>
        </row>
        <row r="275">
          <cell r="D275" t="str">
            <v>432302196302211611</v>
          </cell>
          <cell r="E275">
            <v>50000</v>
          </cell>
          <cell r="F275">
            <v>50000</v>
          </cell>
        </row>
        <row r="276">
          <cell r="D276" t="str">
            <v>432322197412212957</v>
          </cell>
          <cell r="E276">
            <v>50000</v>
          </cell>
          <cell r="F276">
            <v>50000</v>
          </cell>
        </row>
        <row r="277">
          <cell r="D277" t="str">
            <v>432524199004128310</v>
          </cell>
          <cell r="E277">
            <v>50000</v>
          </cell>
          <cell r="F277">
            <v>50000</v>
          </cell>
        </row>
        <row r="278">
          <cell r="D278" t="str">
            <v>532126196904112913</v>
          </cell>
          <cell r="E278">
            <v>50000</v>
          </cell>
          <cell r="F278">
            <v>50000</v>
          </cell>
        </row>
        <row r="279">
          <cell r="D279" t="str">
            <v>432322196711087725</v>
          </cell>
          <cell r="E279">
            <v>50000</v>
          </cell>
          <cell r="F279">
            <v>50000</v>
          </cell>
        </row>
        <row r="280">
          <cell r="D280" t="str">
            <v>430921198711027734</v>
          </cell>
          <cell r="E280">
            <v>50000</v>
          </cell>
          <cell r="F280">
            <v>50000</v>
          </cell>
        </row>
        <row r="281">
          <cell r="D281" t="str">
            <v>432322197211247715</v>
          </cell>
          <cell r="E281">
            <v>50000</v>
          </cell>
          <cell r="F281">
            <v>50000</v>
          </cell>
        </row>
        <row r="282">
          <cell r="D282" t="str">
            <v>432322197407147724</v>
          </cell>
          <cell r="E282">
            <v>50000</v>
          </cell>
          <cell r="F282">
            <v>50000</v>
          </cell>
        </row>
        <row r="283">
          <cell r="D283" t="str">
            <v>43230219640119161X</v>
          </cell>
          <cell r="E283">
            <v>50000</v>
          </cell>
          <cell r="F283">
            <v>50000</v>
          </cell>
        </row>
        <row r="284">
          <cell r="D284" t="str">
            <v>432322197208257947</v>
          </cell>
          <cell r="E284">
            <v>50000</v>
          </cell>
          <cell r="F284">
            <v>50000</v>
          </cell>
        </row>
        <row r="285">
          <cell r="D285" t="str">
            <v>430623196802167238</v>
          </cell>
          <cell r="E285">
            <v>50000</v>
          </cell>
          <cell r="F285">
            <v>50000</v>
          </cell>
        </row>
        <row r="286">
          <cell r="D286" t="str">
            <v>432322197002197934</v>
          </cell>
          <cell r="E286">
            <v>50000</v>
          </cell>
          <cell r="F286">
            <v>50000</v>
          </cell>
        </row>
        <row r="287">
          <cell r="D287" t="str">
            <v>432322197306287410</v>
          </cell>
          <cell r="E287">
            <v>50000</v>
          </cell>
          <cell r="F287">
            <v>50000</v>
          </cell>
        </row>
        <row r="288">
          <cell r="D288" t="str">
            <v>432326197504269171</v>
          </cell>
          <cell r="E288">
            <v>50000</v>
          </cell>
          <cell r="F288">
            <v>50000</v>
          </cell>
        </row>
        <row r="289">
          <cell r="D289" t="str">
            <v>432322197004157418</v>
          </cell>
          <cell r="E289">
            <v>50000</v>
          </cell>
          <cell r="F289">
            <v>50000</v>
          </cell>
        </row>
        <row r="290">
          <cell r="D290" t="str">
            <v>432322196309037914</v>
          </cell>
          <cell r="E290">
            <v>50000</v>
          </cell>
          <cell r="F290">
            <v>50000</v>
          </cell>
        </row>
        <row r="291">
          <cell r="D291" t="str">
            <v>432322197412257936</v>
          </cell>
          <cell r="E291">
            <v>50000</v>
          </cell>
          <cell r="F291">
            <v>50000</v>
          </cell>
        </row>
        <row r="292">
          <cell r="D292" t="str">
            <v>422423197012056115</v>
          </cell>
          <cell r="E292">
            <v>50000</v>
          </cell>
          <cell r="F292">
            <v>50000</v>
          </cell>
        </row>
        <row r="293">
          <cell r="D293" t="str">
            <v>430981196604231411</v>
          </cell>
          <cell r="E293">
            <v>50000</v>
          </cell>
          <cell r="F293">
            <v>50000</v>
          </cell>
        </row>
        <row r="294">
          <cell r="D294" t="str">
            <v>432302196606191621</v>
          </cell>
          <cell r="E294">
            <v>50000</v>
          </cell>
          <cell r="F294">
            <v>50000</v>
          </cell>
        </row>
        <row r="295">
          <cell r="D295" t="str">
            <v>432322196405200056</v>
          </cell>
          <cell r="E295">
            <v>50000</v>
          </cell>
          <cell r="F295">
            <v>50000</v>
          </cell>
        </row>
        <row r="296">
          <cell r="D296" t="str">
            <v>432322196506167910</v>
          </cell>
          <cell r="E296">
            <v>50000</v>
          </cell>
          <cell r="F296">
            <v>50000</v>
          </cell>
        </row>
        <row r="297">
          <cell r="D297" t="str">
            <v>432322197609027536</v>
          </cell>
          <cell r="E297">
            <v>50000</v>
          </cell>
          <cell r="F297">
            <v>50000</v>
          </cell>
        </row>
        <row r="298">
          <cell r="D298" t="str">
            <v>432322196811137451</v>
          </cell>
          <cell r="E298">
            <v>50000</v>
          </cell>
          <cell r="F298">
            <v>50000</v>
          </cell>
        </row>
        <row r="299">
          <cell r="D299" t="str">
            <v>432322197503317412</v>
          </cell>
          <cell r="E299">
            <v>50000</v>
          </cell>
          <cell r="F299">
            <v>50000</v>
          </cell>
        </row>
        <row r="300">
          <cell r="D300" t="str">
            <v>432322196611187489</v>
          </cell>
          <cell r="E300">
            <v>50000</v>
          </cell>
          <cell r="F300">
            <v>50000</v>
          </cell>
        </row>
        <row r="301">
          <cell r="D301" t="str">
            <v>43232219790823771X</v>
          </cell>
          <cell r="E301">
            <v>50000</v>
          </cell>
          <cell r="F301">
            <v>50000</v>
          </cell>
        </row>
        <row r="302">
          <cell r="D302" t="str">
            <v>432322196405067718</v>
          </cell>
          <cell r="E302">
            <v>50000</v>
          </cell>
          <cell r="F302">
            <v>50000</v>
          </cell>
        </row>
        <row r="303">
          <cell r="D303" t="str">
            <v>430921199408207710</v>
          </cell>
          <cell r="E303">
            <v>50000</v>
          </cell>
          <cell r="F303">
            <v>50000</v>
          </cell>
        </row>
        <row r="304">
          <cell r="D304" t="str">
            <v>432322197002217720</v>
          </cell>
          <cell r="E304">
            <v>50000</v>
          </cell>
          <cell r="F304">
            <v>50000</v>
          </cell>
        </row>
        <row r="305">
          <cell r="D305" t="str">
            <v>432322196310180072</v>
          </cell>
          <cell r="E305">
            <v>50000</v>
          </cell>
          <cell r="F305">
            <v>50000</v>
          </cell>
        </row>
        <row r="306">
          <cell r="D306" t="str">
            <v>432302197110101615</v>
          </cell>
          <cell r="E306">
            <v>50000</v>
          </cell>
          <cell r="F306">
            <v>50000</v>
          </cell>
        </row>
        <row r="307">
          <cell r="D307" t="str">
            <v>513022196304087992</v>
          </cell>
          <cell r="E307">
            <v>50000</v>
          </cell>
          <cell r="F307">
            <v>50000</v>
          </cell>
        </row>
        <row r="308">
          <cell r="D308" t="str">
            <v>432302197706031611</v>
          </cell>
          <cell r="E308">
            <v>50000</v>
          </cell>
          <cell r="F308">
            <v>50000</v>
          </cell>
        </row>
        <row r="309">
          <cell r="D309" t="str">
            <v>432322197106257911</v>
          </cell>
          <cell r="E309">
            <v>50000</v>
          </cell>
          <cell r="F309">
            <v>50000</v>
          </cell>
        </row>
        <row r="310">
          <cell r="D310" t="str">
            <v>432322196412287911</v>
          </cell>
          <cell r="E310">
            <v>50000</v>
          </cell>
          <cell r="F310">
            <v>50000</v>
          </cell>
        </row>
        <row r="311">
          <cell r="D311" t="str">
            <v>532126198208233518</v>
          </cell>
          <cell r="E311">
            <v>50000</v>
          </cell>
          <cell r="F311">
            <v>50000</v>
          </cell>
        </row>
        <row r="312">
          <cell r="D312" t="str">
            <v>430921196110190027</v>
          </cell>
          <cell r="E312">
            <v>50000</v>
          </cell>
          <cell r="F312">
            <v>50000</v>
          </cell>
        </row>
        <row r="313">
          <cell r="D313" t="str">
            <v>430981198309051425</v>
          </cell>
          <cell r="E313">
            <v>50000</v>
          </cell>
          <cell r="F313">
            <v>50000</v>
          </cell>
        </row>
        <row r="314">
          <cell r="D314" t="str">
            <v>432322196810187916</v>
          </cell>
          <cell r="E314">
            <v>50000</v>
          </cell>
          <cell r="F314">
            <v>50000</v>
          </cell>
        </row>
        <row r="315">
          <cell r="D315" t="str">
            <v>430981196605151413</v>
          </cell>
          <cell r="E315">
            <v>50000</v>
          </cell>
          <cell r="F315">
            <v>50000</v>
          </cell>
        </row>
        <row r="316">
          <cell r="D316" t="str">
            <v>43232219620318772X</v>
          </cell>
          <cell r="E316">
            <v>50000</v>
          </cell>
          <cell r="F316">
            <v>50000</v>
          </cell>
        </row>
        <row r="317">
          <cell r="D317" t="str">
            <v>432322196210027724</v>
          </cell>
          <cell r="E317">
            <v>50000</v>
          </cell>
          <cell r="F317">
            <v>50000</v>
          </cell>
        </row>
        <row r="318">
          <cell r="D318" t="str">
            <v>432322196804297713</v>
          </cell>
          <cell r="E318">
            <v>50000</v>
          </cell>
          <cell r="F318">
            <v>50000</v>
          </cell>
        </row>
        <row r="319">
          <cell r="D319" t="str">
            <v>432322196710180071</v>
          </cell>
          <cell r="E319">
            <v>50000</v>
          </cell>
          <cell r="F319">
            <v>50000</v>
          </cell>
        </row>
        <row r="320">
          <cell r="D320" t="str">
            <v>432302196706181631</v>
          </cell>
          <cell r="E320">
            <v>50000</v>
          </cell>
          <cell r="F320">
            <v>50000</v>
          </cell>
        </row>
        <row r="321">
          <cell r="D321" t="str">
            <v>430921198711237416</v>
          </cell>
          <cell r="E321">
            <v>50000</v>
          </cell>
          <cell r="F321">
            <v>50000</v>
          </cell>
        </row>
        <row r="322">
          <cell r="D322" t="str">
            <v>432302197905061338</v>
          </cell>
          <cell r="E322">
            <v>50000</v>
          </cell>
          <cell r="F322">
            <v>50000</v>
          </cell>
        </row>
        <row r="323">
          <cell r="D323" t="str">
            <v>432322196911197718</v>
          </cell>
          <cell r="E323">
            <v>50000</v>
          </cell>
          <cell r="F323">
            <v>50000</v>
          </cell>
        </row>
        <row r="324">
          <cell r="D324" t="str">
            <v>432322197012120316</v>
          </cell>
          <cell r="E324">
            <v>50000</v>
          </cell>
          <cell r="F324">
            <v>50000</v>
          </cell>
        </row>
        <row r="325">
          <cell r="D325" t="str">
            <v>432322196307247731</v>
          </cell>
          <cell r="E325">
            <v>50000</v>
          </cell>
          <cell r="F325">
            <v>50000</v>
          </cell>
        </row>
        <row r="326">
          <cell r="D326" t="str">
            <v>432302197006031610</v>
          </cell>
          <cell r="E326">
            <v>50000</v>
          </cell>
          <cell r="F326">
            <v>50000</v>
          </cell>
        </row>
        <row r="327">
          <cell r="D327" t="str">
            <v>510422197407230417</v>
          </cell>
          <cell r="E327">
            <v>50000</v>
          </cell>
          <cell r="F327">
            <v>50000</v>
          </cell>
        </row>
        <row r="328">
          <cell r="D328" t="str">
            <v>430921198411187912</v>
          </cell>
          <cell r="E328">
            <v>50000</v>
          </cell>
          <cell r="F328">
            <v>50000</v>
          </cell>
        </row>
        <row r="329">
          <cell r="D329" t="str">
            <v>430923198109132956</v>
          </cell>
          <cell r="E329">
            <v>50000</v>
          </cell>
          <cell r="F329">
            <v>50000</v>
          </cell>
        </row>
        <row r="330">
          <cell r="D330" t="str">
            <v>532122198606212661</v>
          </cell>
          <cell r="E330">
            <v>50000</v>
          </cell>
          <cell r="F330">
            <v>50000</v>
          </cell>
        </row>
        <row r="331">
          <cell r="D331" t="str">
            <v>432322197206247710</v>
          </cell>
          <cell r="E331">
            <v>50000</v>
          </cell>
          <cell r="F331">
            <v>50000</v>
          </cell>
        </row>
        <row r="332">
          <cell r="D332" t="str">
            <v>432322196808097954</v>
          </cell>
          <cell r="E332">
            <v>50000</v>
          </cell>
          <cell r="F332">
            <v>50000</v>
          </cell>
        </row>
        <row r="333">
          <cell r="D333" t="str">
            <v>433022196901273021</v>
          </cell>
          <cell r="E333">
            <v>50000</v>
          </cell>
          <cell r="F333">
            <v>50000</v>
          </cell>
        </row>
        <row r="334">
          <cell r="D334" t="str">
            <v>43230219661216163X</v>
          </cell>
          <cell r="E334">
            <v>50000</v>
          </cell>
          <cell r="F334">
            <v>50000</v>
          </cell>
        </row>
        <row r="335">
          <cell r="D335" t="str">
            <v>432322197210197912</v>
          </cell>
          <cell r="E335">
            <v>50000</v>
          </cell>
          <cell r="F335">
            <v>50000</v>
          </cell>
        </row>
        <row r="336">
          <cell r="D336" t="str">
            <v>432322196710167416</v>
          </cell>
          <cell r="E336">
            <v>50000</v>
          </cell>
          <cell r="F336">
            <v>50000</v>
          </cell>
        </row>
        <row r="337">
          <cell r="D337" t="str">
            <v>432322197007077413</v>
          </cell>
          <cell r="E337">
            <v>50000</v>
          </cell>
          <cell r="F337">
            <v>50000</v>
          </cell>
        </row>
        <row r="338">
          <cell r="D338" t="str">
            <v>432302196806171617</v>
          </cell>
          <cell r="E338">
            <v>50000</v>
          </cell>
          <cell r="F338">
            <v>50000</v>
          </cell>
        </row>
        <row r="339">
          <cell r="D339" t="str">
            <v>532122196603142419</v>
          </cell>
          <cell r="E339">
            <v>50000</v>
          </cell>
          <cell r="F339">
            <v>50000</v>
          </cell>
        </row>
        <row r="340">
          <cell r="D340" t="str">
            <v>430921198110127916</v>
          </cell>
          <cell r="E340">
            <v>50000</v>
          </cell>
          <cell r="F340">
            <v>50000</v>
          </cell>
        </row>
        <row r="341">
          <cell r="D341" t="str">
            <v>432302196808191611</v>
          </cell>
          <cell r="E341">
            <v>50000</v>
          </cell>
          <cell r="F341">
            <v>50000</v>
          </cell>
        </row>
        <row r="342">
          <cell r="D342" t="str">
            <v>432322196308157471</v>
          </cell>
          <cell r="E342">
            <v>50000</v>
          </cell>
          <cell r="F342">
            <v>50000</v>
          </cell>
        </row>
        <row r="343">
          <cell r="D343" t="str">
            <v>432322196905017717</v>
          </cell>
          <cell r="E343">
            <v>50000</v>
          </cell>
          <cell r="F343">
            <v>50000</v>
          </cell>
        </row>
        <row r="344">
          <cell r="D344" t="str">
            <v>532101196410192813</v>
          </cell>
          <cell r="E344">
            <v>50000</v>
          </cell>
          <cell r="F344">
            <v>50000</v>
          </cell>
        </row>
        <row r="345">
          <cell r="D345" t="str">
            <v>432322196811117442</v>
          </cell>
          <cell r="E345">
            <v>50000</v>
          </cell>
          <cell r="F345">
            <v>50000</v>
          </cell>
        </row>
        <row r="346">
          <cell r="D346" t="str">
            <v>430921199405047918</v>
          </cell>
          <cell r="E346">
            <v>50000</v>
          </cell>
          <cell r="F346">
            <v>50000</v>
          </cell>
        </row>
        <row r="347">
          <cell r="D347" t="str">
            <v>432322196502027929</v>
          </cell>
          <cell r="E347">
            <v>50000</v>
          </cell>
          <cell r="F347">
            <v>50000</v>
          </cell>
        </row>
        <row r="348">
          <cell r="D348" t="str">
            <v>43232219680923771X</v>
          </cell>
          <cell r="E348">
            <v>50000</v>
          </cell>
          <cell r="F348">
            <v>50000</v>
          </cell>
        </row>
        <row r="349">
          <cell r="D349" t="str">
            <v>430821196302235140</v>
          </cell>
          <cell r="E349">
            <v>50000</v>
          </cell>
          <cell r="F349">
            <v>50000</v>
          </cell>
        </row>
        <row r="350">
          <cell r="D350" t="str">
            <v>432302197407151613</v>
          </cell>
          <cell r="E350">
            <v>50000</v>
          </cell>
          <cell r="F350">
            <v>50000</v>
          </cell>
        </row>
        <row r="351">
          <cell r="D351" t="str">
            <v>432322197610168117</v>
          </cell>
          <cell r="E351">
            <v>50000</v>
          </cell>
          <cell r="F351">
            <v>50000</v>
          </cell>
        </row>
        <row r="352">
          <cell r="D352" t="str">
            <v>432322196704037914</v>
          </cell>
          <cell r="E352">
            <v>50000</v>
          </cell>
          <cell r="F352">
            <v>50000</v>
          </cell>
        </row>
        <row r="353">
          <cell r="D353" t="str">
            <v>432322196704267752</v>
          </cell>
          <cell r="E353">
            <v>50000</v>
          </cell>
          <cell r="F353">
            <v>50000</v>
          </cell>
        </row>
        <row r="354">
          <cell r="D354" t="str">
            <v>432322196402297913</v>
          </cell>
          <cell r="E354">
            <v>50000</v>
          </cell>
          <cell r="F354">
            <v>50000</v>
          </cell>
        </row>
        <row r="355">
          <cell r="D355" t="str">
            <v>430923198304112918</v>
          </cell>
          <cell r="E355">
            <v>50000</v>
          </cell>
          <cell r="F355">
            <v>50000</v>
          </cell>
        </row>
        <row r="356">
          <cell r="D356" t="str">
            <v>432322197106057741</v>
          </cell>
          <cell r="E356">
            <v>50000</v>
          </cell>
          <cell r="F356">
            <v>50000</v>
          </cell>
        </row>
        <row r="357">
          <cell r="D357" t="str">
            <v>432524197307218832</v>
          </cell>
          <cell r="E357">
            <v>50000</v>
          </cell>
          <cell r="F357">
            <v>50000</v>
          </cell>
        </row>
        <row r="358">
          <cell r="D358" t="str">
            <v>432322196202077799</v>
          </cell>
          <cell r="E358">
            <v>50000</v>
          </cell>
          <cell r="F358">
            <v>50000</v>
          </cell>
        </row>
        <row r="359">
          <cell r="D359" t="str">
            <v>430921196404260019</v>
          </cell>
          <cell r="E359">
            <v>50000</v>
          </cell>
          <cell r="F359">
            <v>50000</v>
          </cell>
        </row>
        <row r="360">
          <cell r="D360" t="str">
            <v>432322197308277451</v>
          </cell>
          <cell r="E360">
            <v>50000</v>
          </cell>
          <cell r="F360">
            <v>50000</v>
          </cell>
        </row>
        <row r="361">
          <cell r="D361" t="str">
            <v>432322196710307933</v>
          </cell>
          <cell r="E361">
            <v>50000</v>
          </cell>
          <cell r="F361">
            <v>50000</v>
          </cell>
        </row>
        <row r="362">
          <cell r="D362" t="str">
            <v>432322197307027936</v>
          </cell>
          <cell r="E362">
            <v>50000</v>
          </cell>
          <cell r="F362">
            <v>50000</v>
          </cell>
        </row>
        <row r="363">
          <cell r="D363" t="str">
            <v>432302197311231643</v>
          </cell>
          <cell r="E363">
            <v>50000</v>
          </cell>
          <cell r="F363">
            <v>50000</v>
          </cell>
        </row>
        <row r="364">
          <cell r="D364" t="str">
            <v>43232219651220794X</v>
          </cell>
          <cell r="E364">
            <v>50000</v>
          </cell>
          <cell r="F364">
            <v>50000</v>
          </cell>
        </row>
        <row r="365">
          <cell r="D365" t="str">
            <v>520202197408264753</v>
          </cell>
          <cell r="E365">
            <v>50000</v>
          </cell>
          <cell r="F365">
            <v>50000</v>
          </cell>
        </row>
        <row r="366">
          <cell r="D366" t="str">
            <v>432302197812041629</v>
          </cell>
          <cell r="E366">
            <v>50000</v>
          </cell>
          <cell r="F366">
            <v>50000</v>
          </cell>
        </row>
        <row r="367">
          <cell r="D367" t="str">
            <v>430981198810171447</v>
          </cell>
          <cell r="E367">
            <v>50000</v>
          </cell>
          <cell r="F367">
            <v>50000</v>
          </cell>
        </row>
        <row r="368">
          <cell r="D368" t="str">
            <v>432322197003237918</v>
          </cell>
          <cell r="E368">
            <v>50000</v>
          </cell>
          <cell r="F368">
            <v>50000</v>
          </cell>
        </row>
        <row r="369">
          <cell r="D369" t="str">
            <v>432322197708287915</v>
          </cell>
          <cell r="E369">
            <v>50000</v>
          </cell>
          <cell r="F369">
            <v>50000</v>
          </cell>
        </row>
        <row r="370">
          <cell r="D370" t="str">
            <v>432302196402161615</v>
          </cell>
          <cell r="E370">
            <v>50000</v>
          </cell>
          <cell r="F370">
            <v>50000</v>
          </cell>
        </row>
        <row r="371">
          <cell r="D371" t="str">
            <v>432524197612218855</v>
          </cell>
          <cell r="E371">
            <v>50000</v>
          </cell>
          <cell r="F371">
            <v>50000</v>
          </cell>
        </row>
        <row r="372">
          <cell r="D372" t="str">
            <v>432322197006147918</v>
          </cell>
          <cell r="E372">
            <v>50000</v>
          </cell>
          <cell r="F372">
            <v>50000</v>
          </cell>
        </row>
        <row r="373">
          <cell r="D373" t="str">
            <v>432322197406157728</v>
          </cell>
          <cell r="E373">
            <v>50000</v>
          </cell>
          <cell r="F373">
            <v>50000</v>
          </cell>
        </row>
        <row r="374">
          <cell r="D374" t="str">
            <v>430923198011257216</v>
          </cell>
          <cell r="E374">
            <v>50000</v>
          </cell>
          <cell r="F374">
            <v>50000</v>
          </cell>
        </row>
        <row r="375">
          <cell r="D375" t="str">
            <v>433024197310281270</v>
          </cell>
          <cell r="E375">
            <v>50000</v>
          </cell>
          <cell r="F375">
            <v>50000</v>
          </cell>
        </row>
        <row r="376">
          <cell r="D376" t="str">
            <v>432322197007277925</v>
          </cell>
          <cell r="E376">
            <v>50000</v>
          </cell>
          <cell r="F376">
            <v>50000</v>
          </cell>
        </row>
        <row r="377">
          <cell r="D377" t="str">
            <v>430981198608081464</v>
          </cell>
          <cell r="E377">
            <v>50000</v>
          </cell>
          <cell r="F377">
            <v>50000</v>
          </cell>
        </row>
        <row r="378">
          <cell r="D378" t="str">
            <v>430921198907237418</v>
          </cell>
          <cell r="E378">
            <v>50000</v>
          </cell>
          <cell r="F378">
            <v>50000</v>
          </cell>
        </row>
        <row r="379">
          <cell r="D379" t="str">
            <v>330327196904047427</v>
          </cell>
          <cell r="E379">
            <v>50000</v>
          </cell>
          <cell r="F379">
            <v>50000</v>
          </cell>
        </row>
        <row r="380">
          <cell r="D380" t="str">
            <v>532123197006201338</v>
          </cell>
          <cell r="E380">
            <v>50000</v>
          </cell>
          <cell r="F380">
            <v>50000</v>
          </cell>
        </row>
        <row r="381">
          <cell r="D381" t="str">
            <v>513437197203291119</v>
          </cell>
          <cell r="E381">
            <v>50000</v>
          </cell>
          <cell r="F381">
            <v>50000</v>
          </cell>
        </row>
        <row r="382">
          <cell r="D382" t="str">
            <v>432322196910110051</v>
          </cell>
          <cell r="E382">
            <v>50000</v>
          </cell>
          <cell r="F382">
            <v>50000</v>
          </cell>
        </row>
        <row r="383">
          <cell r="D383" t="str">
            <v>421081196311266047</v>
          </cell>
          <cell r="E383">
            <v>50000</v>
          </cell>
          <cell r="F383">
            <v>50000</v>
          </cell>
        </row>
        <row r="384">
          <cell r="D384" t="str">
            <v>432322197206227437</v>
          </cell>
          <cell r="E384">
            <v>50000</v>
          </cell>
          <cell r="F384">
            <v>50000</v>
          </cell>
        </row>
        <row r="385">
          <cell r="D385" t="str">
            <v>43098119800104144X</v>
          </cell>
          <cell r="E385">
            <v>50000</v>
          </cell>
          <cell r="F385">
            <v>50000</v>
          </cell>
        </row>
        <row r="386">
          <cell r="D386" t="str">
            <v>522627196305106214</v>
          </cell>
          <cell r="E386">
            <v>50000</v>
          </cell>
          <cell r="F386">
            <v>50000</v>
          </cell>
        </row>
        <row r="387">
          <cell r="D387" t="str">
            <v>430981196703281414</v>
          </cell>
          <cell r="E387">
            <v>50000</v>
          </cell>
          <cell r="F387">
            <v>50000</v>
          </cell>
        </row>
        <row r="388">
          <cell r="D388" t="str">
            <v>432326197212097371</v>
          </cell>
          <cell r="E388">
            <v>50000</v>
          </cell>
          <cell r="F388">
            <v>50000</v>
          </cell>
        </row>
        <row r="389">
          <cell r="D389" t="str">
            <v>432522196709274098</v>
          </cell>
          <cell r="E389">
            <v>50000</v>
          </cell>
          <cell r="F389">
            <v>50000</v>
          </cell>
        </row>
        <row r="390">
          <cell r="D390" t="str">
            <v>430821198704144216</v>
          </cell>
          <cell r="E390">
            <v>50000</v>
          </cell>
          <cell r="F390">
            <v>50000</v>
          </cell>
        </row>
        <row r="391">
          <cell r="D391" t="str">
            <v>433023196407166657</v>
          </cell>
          <cell r="E391">
            <v>50000</v>
          </cell>
          <cell r="F391">
            <v>50000</v>
          </cell>
        </row>
        <row r="392">
          <cell r="D392" t="str">
            <v>432302197811261611</v>
          </cell>
          <cell r="E392">
            <v>50000</v>
          </cell>
          <cell r="F392">
            <v>50000</v>
          </cell>
        </row>
        <row r="393">
          <cell r="D393" t="str">
            <v>432322196411297413</v>
          </cell>
          <cell r="E393">
            <v>50000</v>
          </cell>
          <cell r="F393">
            <v>50000</v>
          </cell>
        </row>
        <row r="394">
          <cell r="D394" t="str">
            <v>432302196605151636</v>
          </cell>
          <cell r="E394">
            <v>50000</v>
          </cell>
          <cell r="F394">
            <v>50000</v>
          </cell>
        </row>
        <row r="395">
          <cell r="D395" t="str">
            <v>432322196908257433</v>
          </cell>
          <cell r="E395">
            <v>50000</v>
          </cell>
          <cell r="F395">
            <v>50000</v>
          </cell>
        </row>
        <row r="396">
          <cell r="D396" t="str">
            <v>432322197105187413</v>
          </cell>
          <cell r="E396">
            <v>50000</v>
          </cell>
          <cell r="F396">
            <v>50000</v>
          </cell>
        </row>
        <row r="397">
          <cell r="D397" t="str">
            <v>432322196804197915</v>
          </cell>
          <cell r="E397">
            <v>50000</v>
          </cell>
          <cell r="F397">
            <v>50000</v>
          </cell>
        </row>
        <row r="398">
          <cell r="D398" t="str">
            <v>432322197106077726</v>
          </cell>
          <cell r="E398">
            <v>50000</v>
          </cell>
          <cell r="F398">
            <v>50000</v>
          </cell>
        </row>
        <row r="399">
          <cell r="D399" t="str">
            <v>432322196412127918</v>
          </cell>
          <cell r="E399">
            <v>50000</v>
          </cell>
          <cell r="F399">
            <v>50000</v>
          </cell>
        </row>
        <row r="400">
          <cell r="D400" t="str">
            <v>43230219701118163X</v>
          </cell>
          <cell r="E400">
            <v>50000</v>
          </cell>
          <cell r="F400">
            <v>50000</v>
          </cell>
        </row>
        <row r="401">
          <cell r="D401" t="str">
            <v>432322196902227970</v>
          </cell>
          <cell r="E401">
            <v>50000</v>
          </cell>
          <cell r="F401">
            <v>50000</v>
          </cell>
        </row>
        <row r="402">
          <cell r="D402" t="str">
            <v>432322197011100305</v>
          </cell>
          <cell r="E402">
            <v>50000</v>
          </cell>
          <cell r="F402">
            <v>50000</v>
          </cell>
        </row>
        <row r="403">
          <cell r="D403" t="str">
            <v>432302196310031653</v>
          </cell>
          <cell r="E403">
            <v>50000</v>
          </cell>
          <cell r="F403">
            <v>50000</v>
          </cell>
        </row>
        <row r="404">
          <cell r="D404" t="str">
            <v>432302196708211611</v>
          </cell>
          <cell r="E404">
            <v>50000</v>
          </cell>
          <cell r="F404">
            <v>50000</v>
          </cell>
        </row>
        <row r="405">
          <cell r="D405" t="str">
            <v>43230219690304525X</v>
          </cell>
          <cell r="E405">
            <v>50000</v>
          </cell>
          <cell r="F405">
            <v>50000</v>
          </cell>
        </row>
        <row r="406">
          <cell r="D406" t="str">
            <v>432322196512267440</v>
          </cell>
          <cell r="E406">
            <v>50000</v>
          </cell>
          <cell r="F406">
            <v>50000</v>
          </cell>
        </row>
        <row r="407">
          <cell r="D407" t="str">
            <v>432322197001097915</v>
          </cell>
          <cell r="E407">
            <v>30000</v>
          </cell>
          <cell r="F407">
            <v>30000</v>
          </cell>
        </row>
        <row r="408">
          <cell r="D408" t="str">
            <v>433022198111083011</v>
          </cell>
          <cell r="E408">
            <v>30000</v>
          </cell>
          <cell r="F408">
            <v>30000</v>
          </cell>
        </row>
        <row r="409">
          <cell r="D409" t="str">
            <v>432302196405081610</v>
          </cell>
          <cell r="E409">
            <v>30000</v>
          </cell>
          <cell r="F409">
            <v>30000</v>
          </cell>
        </row>
        <row r="410">
          <cell r="D410" t="str">
            <v>430921198711067437</v>
          </cell>
          <cell r="E410">
            <v>30000</v>
          </cell>
          <cell r="F410">
            <v>30000</v>
          </cell>
        </row>
        <row r="411">
          <cell r="D411" t="str">
            <v>513426199005220512</v>
          </cell>
          <cell r="E411">
            <v>30000</v>
          </cell>
          <cell r="F411">
            <v>30000</v>
          </cell>
        </row>
        <row r="412">
          <cell r="D412" t="str">
            <v>432322196406247411</v>
          </cell>
          <cell r="E412">
            <v>30000</v>
          </cell>
          <cell r="F412">
            <v>30000</v>
          </cell>
        </row>
        <row r="413">
          <cell r="D413" t="str">
            <v>432326197911236318</v>
          </cell>
          <cell r="E413">
            <v>30000</v>
          </cell>
          <cell r="F413">
            <v>30000</v>
          </cell>
        </row>
        <row r="414">
          <cell r="D414" t="str">
            <v>532126198210252531</v>
          </cell>
          <cell r="E414">
            <v>30000</v>
          </cell>
          <cell r="F414">
            <v>30000</v>
          </cell>
        </row>
        <row r="415">
          <cell r="D415" t="str">
            <v>432322196712157916</v>
          </cell>
          <cell r="E415">
            <v>30000</v>
          </cell>
          <cell r="F415">
            <v>30000</v>
          </cell>
        </row>
        <row r="416">
          <cell r="D416" t="str">
            <v>43092319800603291X</v>
          </cell>
          <cell r="E416">
            <v>30000</v>
          </cell>
          <cell r="F416">
            <v>30000</v>
          </cell>
        </row>
        <row r="417">
          <cell r="D417" t="str">
            <v>530625198812282956</v>
          </cell>
          <cell r="E417">
            <v>30000</v>
          </cell>
          <cell r="F417">
            <v>30000</v>
          </cell>
        </row>
        <row r="418">
          <cell r="D418" t="str">
            <v>432302197302024714</v>
          </cell>
          <cell r="E418">
            <v>30000</v>
          </cell>
          <cell r="F418">
            <v>30000</v>
          </cell>
        </row>
        <row r="419">
          <cell r="D419" t="str">
            <v>43092119830101771X</v>
          </cell>
          <cell r="E419">
            <v>30000</v>
          </cell>
          <cell r="F419">
            <v>30000</v>
          </cell>
        </row>
        <row r="420">
          <cell r="D420" t="str">
            <v>513437198704201120</v>
          </cell>
          <cell r="E420">
            <v>30000</v>
          </cell>
          <cell r="F420">
            <v>30000</v>
          </cell>
        </row>
        <row r="421">
          <cell r="D421" t="str">
            <v>532123197709120614</v>
          </cell>
          <cell r="E421">
            <v>40000</v>
          </cell>
          <cell r="F421">
            <v>40000</v>
          </cell>
        </row>
        <row r="422">
          <cell r="D422" t="str">
            <v>430981198205221418</v>
          </cell>
          <cell r="E422">
            <v>50000</v>
          </cell>
          <cell r="F422">
            <v>49692.37</v>
          </cell>
        </row>
        <row r="423">
          <cell r="D423" t="str">
            <v>43098119910430143X</v>
          </cell>
          <cell r="E423">
            <v>50000</v>
          </cell>
          <cell r="F423">
            <v>50000</v>
          </cell>
        </row>
        <row r="424">
          <cell r="D424" t="str">
            <v>520221196702142276</v>
          </cell>
          <cell r="E424">
            <v>50000</v>
          </cell>
          <cell r="F424">
            <v>50000</v>
          </cell>
        </row>
        <row r="425">
          <cell r="D425" t="str">
            <v>432302197010211614</v>
          </cell>
          <cell r="E425">
            <v>50000</v>
          </cell>
          <cell r="F425">
            <v>50000</v>
          </cell>
        </row>
        <row r="426">
          <cell r="D426" t="str">
            <v>43062119840823104X</v>
          </cell>
          <cell r="E426">
            <v>50000</v>
          </cell>
          <cell r="F426">
            <v>50000</v>
          </cell>
        </row>
        <row r="427">
          <cell r="D427" t="str">
            <v>432322197604267418</v>
          </cell>
          <cell r="E427">
            <v>50000</v>
          </cell>
          <cell r="F427">
            <v>50000</v>
          </cell>
        </row>
        <row r="428">
          <cell r="D428" t="str">
            <v>43230219710420161X</v>
          </cell>
          <cell r="E428">
            <v>50000</v>
          </cell>
          <cell r="F428">
            <v>50000</v>
          </cell>
        </row>
        <row r="429">
          <cell r="D429" t="str">
            <v>432322196304177416</v>
          </cell>
          <cell r="E429">
            <v>50000</v>
          </cell>
          <cell r="F429">
            <v>50000</v>
          </cell>
        </row>
        <row r="430">
          <cell r="D430" t="str">
            <v>432322197201207437</v>
          </cell>
          <cell r="E430">
            <v>50000</v>
          </cell>
          <cell r="F430">
            <v>50000</v>
          </cell>
        </row>
        <row r="431">
          <cell r="D431" t="str">
            <v>432322196208267438</v>
          </cell>
          <cell r="E431">
            <v>50000</v>
          </cell>
          <cell r="F431">
            <v>50000</v>
          </cell>
        </row>
        <row r="432">
          <cell r="D432" t="str">
            <v>53212619840220354X</v>
          </cell>
          <cell r="E432">
            <v>50000</v>
          </cell>
          <cell r="F432">
            <v>50000</v>
          </cell>
        </row>
        <row r="433">
          <cell r="D433" t="str">
            <v>430921198304167414</v>
          </cell>
          <cell r="E433">
            <v>50000</v>
          </cell>
          <cell r="F433">
            <v>50000</v>
          </cell>
        </row>
        <row r="434">
          <cell r="D434" t="str">
            <v>430921198212307432</v>
          </cell>
          <cell r="E434">
            <v>50000</v>
          </cell>
          <cell r="F434">
            <v>50000</v>
          </cell>
        </row>
        <row r="435">
          <cell r="D435" t="str">
            <v>432322197305257412</v>
          </cell>
          <cell r="E435">
            <v>50000</v>
          </cell>
          <cell r="F435">
            <v>50000</v>
          </cell>
        </row>
        <row r="436">
          <cell r="D436" t="str">
            <v>432322197601077416</v>
          </cell>
          <cell r="E436">
            <v>50000</v>
          </cell>
          <cell r="F436">
            <v>50000</v>
          </cell>
        </row>
        <row r="437">
          <cell r="D437" t="str">
            <v>43230219730130161X</v>
          </cell>
          <cell r="E437">
            <v>50000</v>
          </cell>
          <cell r="F437">
            <v>50000</v>
          </cell>
        </row>
        <row r="438">
          <cell r="D438" t="str">
            <v>432322196612237433</v>
          </cell>
          <cell r="E438">
            <v>50000</v>
          </cell>
          <cell r="F438">
            <v>50000</v>
          </cell>
        </row>
        <row r="439">
          <cell r="D439" t="str">
            <v>432302196809221616</v>
          </cell>
          <cell r="E439">
            <v>50000</v>
          </cell>
          <cell r="F439">
            <v>50000</v>
          </cell>
        </row>
        <row r="440">
          <cell r="D440" t="str">
            <v>432322196208027514</v>
          </cell>
          <cell r="E440">
            <v>50000</v>
          </cell>
          <cell r="F440">
            <v>50000</v>
          </cell>
        </row>
        <row r="441">
          <cell r="D441" t="str">
            <v>43232219740112795X</v>
          </cell>
          <cell r="E441">
            <v>50000</v>
          </cell>
          <cell r="F441">
            <v>50000</v>
          </cell>
        </row>
        <row r="442">
          <cell r="D442" t="str">
            <v>430921199501147425</v>
          </cell>
          <cell r="E442">
            <v>50000</v>
          </cell>
          <cell r="F442">
            <v>50000</v>
          </cell>
        </row>
        <row r="443">
          <cell r="D443" t="str">
            <v>432302196911095417</v>
          </cell>
          <cell r="E443">
            <v>50000</v>
          </cell>
          <cell r="F443">
            <v>50000</v>
          </cell>
        </row>
        <row r="444">
          <cell r="D444" t="str">
            <v>53212619630409271X</v>
          </cell>
          <cell r="E444">
            <v>50000</v>
          </cell>
          <cell r="F444">
            <v>50000</v>
          </cell>
        </row>
        <row r="445">
          <cell r="D445" t="str">
            <v>432322196405237430</v>
          </cell>
          <cell r="E445">
            <v>50000</v>
          </cell>
          <cell r="F445">
            <v>50000</v>
          </cell>
        </row>
        <row r="446">
          <cell r="D446" t="str">
            <v>430921199109087413</v>
          </cell>
          <cell r="E446">
            <v>50000</v>
          </cell>
          <cell r="F446">
            <v>50000</v>
          </cell>
        </row>
        <row r="447">
          <cell r="D447" t="str">
            <v>432322196909284871</v>
          </cell>
          <cell r="E447">
            <v>50000</v>
          </cell>
          <cell r="F447">
            <v>50000</v>
          </cell>
        </row>
        <row r="448">
          <cell r="D448" t="str">
            <v>432322196412247485</v>
          </cell>
          <cell r="E448">
            <v>50000</v>
          </cell>
          <cell r="F448">
            <v>50000</v>
          </cell>
        </row>
        <row r="449">
          <cell r="D449" t="str">
            <v>432322196805211766</v>
          </cell>
          <cell r="E449">
            <v>50000</v>
          </cell>
          <cell r="F449">
            <v>50000</v>
          </cell>
        </row>
        <row r="450">
          <cell r="D450" t="str">
            <v>522629196402195012</v>
          </cell>
          <cell r="E450">
            <v>50000</v>
          </cell>
          <cell r="F450">
            <v>50000</v>
          </cell>
        </row>
        <row r="451">
          <cell r="D451" t="str">
            <v>430623196406173011</v>
          </cell>
          <cell r="E451">
            <v>50000</v>
          </cell>
          <cell r="F451">
            <v>50000</v>
          </cell>
        </row>
        <row r="452">
          <cell r="D452" t="str">
            <v>432322196308088197</v>
          </cell>
          <cell r="E452">
            <v>50000</v>
          </cell>
          <cell r="F452">
            <v>50000</v>
          </cell>
        </row>
        <row r="453">
          <cell r="D453" t="str">
            <v>432322197306210106</v>
          </cell>
          <cell r="E453">
            <v>50000</v>
          </cell>
          <cell r="F453">
            <v>50000</v>
          </cell>
        </row>
        <row r="454">
          <cell r="D454" t="str">
            <v>430921198512107918</v>
          </cell>
          <cell r="E454">
            <v>50000</v>
          </cell>
          <cell r="F454">
            <v>50000</v>
          </cell>
        </row>
        <row r="455">
          <cell r="D455" t="str">
            <v>432322197011097417</v>
          </cell>
          <cell r="E455">
            <v>50000</v>
          </cell>
          <cell r="F455">
            <v>50000</v>
          </cell>
        </row>
        <row r="456">
          <cell r="D456" t="str">
            <v>432322196407107728</v>
          </cell>
          <cell r="E456">
            <v>50000</v>
          </cell>
          <cell r="F456">
            <v>50000</v>
          </cell>
        </row>
        <row r="457">
          <cell r="D457" t="str">
            <v>432322196304250097</v>
          </cell>
          <cell r="E457">
            <v>50000</v>
          </cell>
          <cell r="F457">
            <v>50000</v>
          </cell>
        </row>
        <row r="458">
          <cell r="D458" t="str">
            <v>432322196502097433</v>
          </cell>
          <cell r="E458">
            <v>50000</v>
          </cell>
          <cell r="F458">
            <v>50000</v>
          </cell>
        </row>
        <row r="459">
          <cell r="D459" t="str">
            <v>432322196601017486</v>
          </cell>
          <cell r="E459">
            <v>50000</v>
          </cell>
          <cell r="F459">
            <v>50000</v>
          </cell>
        </row>
        <row r="460">
          <cell r="D460" t="str">
            <v>432302197407221626</v>
          </cell>
          <cell r="E460">
            <v>50000</v>
          </cell>
          <cell r="F460">
            <v>50000</v>
          </cell>
        </row>
        <row r="461">
          <cell r="D461" t="str">
            <v>43232619620619631X</v>
          </cell>
          <cell r="E461">
            <v>50000</v>
          </cell>
          <cell r="F461">
            <v>50000</v>
          </cell>
        </row>
        <row r="462">
          <cell r="D462" t="str">
            <v>432322197301297417</v>
          </cell>
          <cell r="E462">
            <v>50000</v>
          </cell>
          <cell r="F462">
            <v>50000</v>
          </cell>
        </row>
        <row r="463">
          <cell r="D463" t="str">
            <v>432322197205207418</v>
          </cell>
          <cell r="E463">
            <v>50000</v>
          </cell>
          <cell r="F463">
            <v>50000</v>
          </cell>
        </row>
        <row r="464">
          <cell r="D464" t="str">
            <v>432302196807201611</v>
          </cell>
          <cell r="E464">
            <v>50000</v>
          </cell>
          <cell r="F464">
            <v>50000</v>
          </cell>
        </row>
        <row r="465">
          <cell r="D465" t="str">
            <v>432322197202247414</v>
          </cell>
          <cell r="E465">
            <v>50000</v>
          </cell>
          <cell r="F465">
            <v>50000</v>
          </cell>
        </row>
        <row r="466">
          <cell r="D466" t="str">
            <v>430981197505161416</v>
          </cell>
          <cell r="E466">
            <v>50000</v>
          </cell>
          <cell r="F466">
            <v>50000</v>
          </cell>
        </row>
        <row r="467">
          <cell r="D467" t="str">
            <v>432322196802157434</v>
          </cell>
          <cell r="E467">
            <v>50000</v>
          </cell>
          <cell r="F467">
            <v>50000</v>
          </cell>
        </row>
        <row r="468">
          <cell r="D468" t="str">
            <v>321321198501204272</v>
          </cell>
          <cell r="E468">
            <v>50000</v>
          </cell>
          <cell r="F468">
            <v>50000</v>
          </cell>
        </row>
        <row r="469">
          <cell r="D469" t="str">
            <v>430981198611166311</v>
          </cell>
          <cell r="E469">
            <v>50000</v>
          </cell>
          <cell r="F469">
            <v>50000</v>
          </cell>
        </row>
        <row r="470">
          <cell r="D470" t="str">
            <v>430821196801014246</v>
          </cell>
          <cell r="E470">
            <v>50000</v>
          </cell>
          <cell r="F470">
            <v>50000</v>
          </cell>
        </row>
        <row r="471">
          <cell r="D471" t="str">
            <v>522122196912282579</v>
          </cell>
          <cell r="E471">
            <v>50000</v>
          </cell>
          <cell r="F471">
            <v>50000</v>
          </cell>
        </row>
        <row r="472">
          <cell r="D472" t="str">
            <v>43098119640816141X</v>
          </cell>
          <cell r="E472">
            <v>50000</v>
          </cell>
          <cell r="F472">
            <v>50000</v>
          </cell>
        </row>
        <row r="473">
          <cell r="D473" t="str">
            <v>430903197504210010</v>
          </cell>
          <cell r="E473">
            <v>50000</v>
          </cell>
          <cell r="F473">
            <v>50000</v>
          </cell>
        </row>
        <row r="474">
          <cell r="D474" t="str">
            <v>432322196306017715</v>
          </cell>
          <cell r="E474">
            <v>50000</v>
          </cell>
          <cell r="F474">
            <v>50000</v>
          </cell>
        </row>
        <row r="475">
          <cell r="D475" t="str">
            <v>432322197012107410</v>
          </cell>
          <cell r="E475">
            <v>50000</v>
          </cell>
          <cell r="F475">
            <v>50000</v>
          </cell>
        </row>
        <row r="476">
          <cell r="D476" t="str">
            <v>432322197212287436</v>
          </cell>
          <cell r="E476">
            <v>50000</v>
          </cell>
          <cell r="F476">
            <v>50000</v>
          </cell>
        </row>
        <row r="477">
          <cell r="D477" t="str">
            <v>432302197209291631</v>
          </cell>
          <cell r="E477">
            <v>50000</v>
          </cell>
          <cell r="F477">
            <v>50000</v>
          </cell>
        </row>
        <row r="478">
          <cell r="D478" t="str">
            <v>422427197007194041</v>
          </cell>
          <cell r="E478">
            <v>50000</v>
          </cell>
          <cell r="F478">
            <v>50000</v>
          </cell>
        </row>
        <row r="479">
          <cell r="D479" t="str">
            <v>432322197211257710</v>
          </cell>
          <cell r="E479">
            <v>50000</v>
          </cell>
          <cell r="F479">
            <v>50000</v>
          </cell>
        </row>
        <row r="480">
          <cell r="D480" t="str">
            <v>432524196512308023</v>
          </cell>
          <cell r="E480">
            <v>50000</v>
          </cell>
          <cell r="F480">
            <v>50000</v>
          </cell>
        </row>
        <row r="481">
          <cell r="D481" t="str">
            <v>432322196202117519</v>
          </cell>
          <cell r="E481">
            <v>50000</v>
          </cell>
          <cell r="F481">
            <v>50000</v>
          </cell>
        </row>
        <row r="482">
          <cell r="D482" t="str">
            <v>432302197108171614</v>
          </cell>
          <cell r="E482">
            <v>50000</v>
          </cell>
          <cell r="F482">
            <v>50000</v>
          </cell>
        </row>
        <row r="483">
          <cell r="D483" t="str">
            <v>43232219710626031X</v>
          </cell>
          <cell r="E483">
            <v>50000</v>
          </cell>
          <cell r="F483">
            <v>50000</v>
          </cell>
        </row>
        <row r="484">
          <cell r="D484" t="str">
            <v>432322196312267913</v>
          </cell>
          <cell r="E484">
            <v>50000</v>
          </cell>
          <cell r="F484">
            <v>50000</v>
          </cell>
        </row>
        <row r="485">
          <cell r="D485" t="str">
            <v>532126199102162728</v>
          </cell>
          <cell r="E485">
            <v>50000</v>
          </cell>
          <cell r="F485">
            <v>50000</v>
          </cell>
        </row>
        <row r="486">
          <cell r="D486" t="str">
            <v>430921198501077928</v>
          </cell>
          <cell r="E486">
            <v>50000</v>
          </cell>
          <cell r="F486">
            <v>50000</v>
          </cell>
        </row>
        <row r="487">
          <cell r="D487" t="str">
            <v>432322197602137476</v>
          </cell>
          <cell r="E487">
            <v>50000</v>
          </cell>
          <cell r="F487">
            <v>50000</v>
          </cell>
        </row>
        <row r="488">
          <cell r="D488" t="str">
            <v>432302197409041610</v>
          </cell>
          <cell r="E488">
            <v>50000</v>
          </cell>
          <cell r="F488">
            <v>50000</v>
          </cell>
        </row>
        <row r="489">
          <cell r="D489" t="str">
            <v>432302197404071618</v>
          </cell>
          <cell r="E489">
            <v>50000</v>
          </cell>
          <cell r="F489">
            <v>50000</v>
          </cell>
        </row>
        <row r="490">
          <cell r="D490" t="str">
            <v>432322196308017719</v>
          </cell>
          <cell r="E490">
            <v>50000</v>
          </cell>
          <cell r="F490">
            <v>50000</v>
          </cell>
        </row>
        <row r="491">
          <cell r="D491" t="str">
            <v>432302197401151612</v>
          </cell>
          <cell r="E491">
            <v>50000</v>
          </cell>
          <cell r="F491">
            <v>50000</v>
          </cell>
        </row>
        <row r="492">
          <cell r="D492" t="str">
            <v>432302196906164510</v>
          </cell>
          <cell r="E492">
            <v>50000</v>
          </cell>
          <cell r="F492">
            <v>50000</v>
          </cell>
        </row>
        <row r="493">
          <cell r="D493" t="str">
            <v>432322196712197918</v>
          </cell>
          <cell r="E493">
            <v>50000</v>
          </cell>
          <cell r="F493">
            <v>50000</v>
          </cell>
        </row>
        <row r="494">
          <cell r="D494" t="str">
            <v>432322196012047417</v>
          </cell>
          <cell r="E494">
            <v>50000</v>
          </cell>
          <cell r="F494">
            <v>50000</v>
          </cell>
        </row>
        <row r="495">
          <cell r="D495" t="str">
            <v>432322197110117911</v>
          </cell>
          <cell r="E495">
            <v>50000</v>
          </cell>
          <cell r="F495">
            <v>50000</v>
          </cell>
        </row>
        <row r="496">
          <cell r="D496" t="str">
            <v>432322195911127715</v>
          </cell>
          <cell r="E496">
            <v>50000</v>
          </cell>
          <cell r="F496">
            <v>50000</v>
          </cell>
        </row>
        <row r="497">
          <cell r="D497" t="str">
            <v>432322196909107795</v>
          </cell>
          <cell r="E497">
            <v>50000</v>
          </cell>
          <cell r="F497">
            <v>50000</v>
          </cell>
        </row>
        <row r="498">
          <cell r="D498" t="str">
            <v>432322196902067911</v>
          </cell>
          <cell r="E498">
            <v>50000</v>
          </cell>
          <cell r="F498">
            <v>50000</v>
          </cell>
        </row>
        <row r="499">
          <cell r="D499" t="str">
            <v>432322196711057411</v>
          </cell>
          <cell r="E499">
            <v>50000</v>
          </cell>
          <cell r="F499">
            <v>50000</v>
          </cell>
        </row>
        <row r="500">
          <cell r="D500" t="str">
            <v>432322196603307938</v>
          </cell>
          <cell r="E500">
            <v>50000</v>
          </cell>
          <cell r="F500">
            <v>50000</v>
          </cell>
        </row>
        <row r="501">
          <cell r="D501" t="str">
            <v>430921198509017911</v>
          </cell>
          <cell r="E501">
            <v>50000</v>
          </cell>
          <cell r="F501">
            <v>50000</v>
          </cell>
        </row>
        <row r="502">
          <cell r="D502" t="str">
            <v>430921196409197418</v>
          </cell>
          <cell r="E502">
            <v>50000</v>
          </cell>
          <cell r="F502">
            <v>50000</v>
          </cell>
        </row>
        <row r="503">
          <cell r="D503" t="str">
            <v>432322197110147918</v>
          </cell>
          <cell r="E503">
            <v>50000</v>
          </cell>
          <cell r="F503">
            <v>50000</v>
          </cell>
        </row>
        <row r="504">
          <cell r="D504" t="str">
            <v>421022197506184521</v>
          </cell>
          <cell r="E504">
            <v>50000</v>
          </cell>
          <cell r="F504">
            <v>50000</v>
          </cell>
        </row>
        <row r="505">
          <cell r="D505" t="str">
            <v>432322197302137730</v>
          </cell>
          <cell r="E505">
            <v>50000</v>
          </cell>
          <cell r="F505">
            <v>50000</v>
          </cell>
        </row>
        <row r="506">
          <cell r="D506" t="str">
            <v>432322197510107712</v>
          </cell>
          <cell r="E506">
            <v>50000</v>
          </cell>
          <cell r="F506">
            <v>50000</v>
          </cell>
        </row>
        <row r="507">
          <cell r="D507" t="str">
            <v>432322196408277737</v>
          </cell>
          <cell r="E507">
            <v>50000</v>
          </cell>
          <cell r="F507">
            <v>50000</v>
          </cell>
        </row>
        <row r="508">
          <cell r="D508" t="str">
            <v>430623196307046754</v>
          </cell>
          <cell r="E508">
            <v>50000</v>
          </cell>
          <cell r="F508">
            <v>50000</v>
          </cell>
        </row>
        <row r="509">
          <cell r="D509" t="str">
            <v>430921198703117721</v>
          </cell>
          <cell r="E509">
            <v>50000</v>
          </cell>
          <cell r="F509">
            <v>50000</v>
          </cell>
        </row>
        <row r="510">
          <cell r="D510" t="str">
            <v>430981197005053013</v>
          </cell>
          <cell r="E510">
            <v>50000</v>
          </cell>
          <cell r="F510">
            <v>50000</v>
          </cell>
        </row>
        <row r="511">
          <cell r="D511" t="str">
            <v>520221198103012276</v>
          </cell>
          <cell r="E511">
            <v>50000</v>
          </cell>
          <cell r="F511">
            <v>50000</v>
          </cell>
        </row>
        <row r="512">
          <cell r="D512" t="str">
            <v>432322196410177444</v>
          </cell>
          <cell r="E512">
            <v>50000</v>
          </cell>
          <cell r="F512">
            <v>50000</v>
          </cell>
        </row>
        <row r="513">
          <cell r="D513" t="str">
            <v>430981196809091424</v>
          </cell>
          <cell r="E513">
            <v>50000</v>
          </cell>
          <cell r="F513">
            <v>50000</v>
          </cell>
        </row>
        <row r="514">
          <cell r="D514" t="str">
            <v>532126196310131113</v>
          </cell>
          <cell r="E514">
            <v>50000</v>
          </cell>
          <cell r="F514">
            <v>50000</v>
          </cell>
        </row>
        <row r="515">
          <cell r="D515" t="str">
            <v>432423196607066918</v>
          </cell>
          <cell r="E515">
            <v>50000</v>
          </cell>
          <cell r="F515">
            <v>50000</v>
          </cell>
        </row>
        <row r="516">
          <cell r="D516" t="str">
            <v>432302197406281619</v>
          </cell>
          <cell r="E516">
            <v>50000</v>
          </cell>
          <cell r="F516">
            <v>50000</v>
          </cell>
        </row>
        <row r="517">
          <cell r="D517" t="str">
            <v>430981196408121418</v>
          </cell>
          <cell r="E517">
            <v>50000</v>
          </cell>
          <cell r="F517">
            <v>50000</v>
          </cell>
        </row>
        <row r="518">
          <cell r="D518" t="str">
            <v>43230219631028161X</v>
          </cell>
          <cell r="E518">
            <v>50000</v>
          </cell>
          <cell r="F518">
            <v>50000</v>
          </cell>
        </row>
        <row r="519">
          <cell r="D519" t="str">
            <v>511021197011093092</v>
          </cell>
          <cell r="E519">
            <v>50000</v>
          </cell>
          <cell r="F519">
            <v>50000</v>
          </cell>
        </row>
        <row r="520">
          <cell r="D520" t="str">
            <v>432322196309207434</v>
          </cell>
          <cell r="E520">
            <v>50000</v>
          </cell>
          <cell r="F520">
            <v>50000</v>
          </cell>
        </row>
        <row r="521">
          <cell r="D521" t="str">
            <v>432322197708197020</v>
          </cell>
          <cell r="E521">
            <v>50000</v>
          </cell>
          <cell r="F521">
            <v>50000</v>
          </cell>
        </row>
        <row r="522">
          <cell r="D522" t="str">
            <v>432322196408187432</v>
          </cell>
          <cell r="E522">
            <v>50000</v>
          </cell>
          <cell r="F522">
            <v>50000</v>
          </cell>
        </row>
        <row r="523">
          <cell r="D523" t="str">
            <v>43232219680407793X</v>
          </cell>
          <cell r="E523">
            <v>50000</v>
          </cell>
          <cell r="F523">
            <v>50000</v>
          </cell>
        </row>
        <row r="524">
          <cell r="D524" t="str">
            <v>432322196706237717</v>
          </cell>
          <cell r="E524">
            <v>50000</v>
          </cell>
          <cell r="F524">
            <v>50000</v>
          </cell>
        </row>
        <row r="525">
          <cell r="D525" t="str">
            <v>432322196812227416</v>
          </cell>
          <cell r="E525">
            <v>50000</v>
          </cell>
          <cell r="F525">
            <v>50000</v>
          </cell>
        </row>
        <row r="526">
          <cell r="D526" t="str">
            <v>432322197010197424</v>
          </cell>
          <cell r="E526">
            <v>50000</v>
          </cell>
          <cell r="F526">
            <v>50000</v>
          </cell>
        </row>
        <row r="527">
          <cell r="D527" t="str">
            <v>432302197612291623</v>
          </cell>
          <cell r="E527">
            <v>50000</v>
          </cell>
          <cell r="F527">
            <v>50000</v>
          </cell>
        </row>
        <row r="528">
          <cell r="D528" t="str">
            <v>432322196110017414</v>
          </cell>
          <cell r="E528">
            <v>50000</v>
          </cell>
          <cell r="F528">
            <v>50000</v>
          </cell>
        </row>
        <row r="529">
          <cell r="D529" t="str">
            <v>430923198710267210</v>
          </cell>
          <cell r="E529">
            <v>50000</v>
          </cell>
          <cell r="F529">
            <v>50000</v>
          </cell>
        </row>
        <row r="530">
          <cell r="D530" t="str">
            <v>432302197112131615</v>
          </cell>
          <cell r="E530">
            <v>50000</v>
          </cell>
          <cell r="F530">
            <v>50000</v>
          </cell>
        </row>
        <row r="531">
          <cell r="D531" t="str">
            <v>430981196801071437</v>
          </cell>
          <cell r="E531">
            <v>50000</v>
          </cell>
          <cell r="F531">
            <v>50000</v>
          </cell>
        </row>
        <row r="532">
          <cell r="D532" t="str">
            <v>512527197304259558</v>
          </cell>
          <cell r="E532">
            <v>50000</v>
          </cell>
          <cell r="F532">
            <v>50000</v>
          </cell>
        </row>
        <row r="533">
          <cell r="D533" t="str">
            <v>432302196612131617</v>
          </cell>
          <cell r="E533">
            <v>50000</v>
          </cell>
          <cell r="F533">
            <v>50000</v>
          </cell>
        </row>
        <row r="534">
          <cell r="D534" t="str">
            <v>430981199001211423</v>
          </cell>
          <cell r="E534">
            <v>50000</v>
          </cell>
          <cell r="F534">
            <v>50000</v>
          </cell>
        </row>
        <row r="535">
          <cell r="D535" t="str">
            <v>432302196303191616</v>
          </cell>
          <cell r="E535">
            <v>50000</v>
          </cell>
          <cell r="F535">
            <v>50000</v>
          </cell>
        </row>
        <row r="536">
          <cell r="D536" t="str">
            <v>432322196805057439</v>
          </cell>
          <cell r="E536">
            <v>50000</v>
          </cell>
          <cell r="F536">
            <v>50000</v>
          </cell>
        </row>
        <row r="537">
          <cell r="D537" t="str">
            <v>432302196710241633</v>
          </cell>
          <cell r="E537">
            <v>50000</v>
          </cell>
          <cell r="F537">
            <v>50000</v>
          </cell>
        </row>
        <row r="538">
          <cell r="D538" t="str">
            <v>430921199006247912</v>
          </cell>
          <cell r="E538">
            <v>50000</v>
          </cell>
          <cell r="F538">
            <v>50000</v>
          </cell>
        </row>
        <row r="539">
          <cell r="D539" t="str">
            <v>43230219730923161X</v>
          </cell>
          <cell r="E539">
            <v>50000</v>
          </cell>
          <cell r="F539">
            <v>50000</v>
          </cell>
        </row>
        <row r="540">
          <cell r="D540" t="str">
            <v>432524196409266814</v>
          </cell>
          <cell r="E540">
            <v>50000</v>
          </cell>
          <cell r="F540">
            <v>50000</v>
          </cell>
        </row>
        <row r="541">
          <cell r="D541" t="str">
            <v>432322196409117452</v>
          </cell>
          <cell r="E541">
            <v>50000</v>
          </cell>
          <cell r="F541">
            <v>50000</v>
          </cell>
        </row>
        <row r="542">
          <cell r="D542" t="str">
            <v>432326197803206314</v>
          </cell>
          <cell r="E542">
            <v>50000</v>
          </cell>
          <cell r="F542">
            <v>50000</v>
          </cell>
        </row>
        <row r="543">
          <cell r="D543" t="str">
            <v>520221196405032732</v>
          </cell>
          <cell r="E543">
            <v>50000</v>
          </cell>
          <cell r="F543">
            <v>50000</v>
          </cell>
        </row>
        <row r="544">
          <cell r="D544" t="str">
            <v>432322196812217912</v>
          </cell>
          <cell r="E544">
            <v>50000</v>
          </cell>
          <cell r="F544">
            <v>50000</v>
          </cell>
        </row>
        <row r="545">
          <cell r="D545" t="str">
            <v>43232219680825741X</v>
          </cell>
          <cell r="E545">
            <v>50000</v>
          </cell>
          <cell r="F545">
            <v>50000</v>
          </cell>
        </row>
        <row r="546">
          <cell r="D546" t="str">
            <v>520221196809252715</v>
          </cell>
          <cell r="E546">
            <v>50000</v>
          </cell>
          <cell r="F546">
            <v>50000</v>
          </cell>
        </row>
        <row r="547">
          <cell r="D547" t="str">
            <v>432322197206217714</v>
          </cell>
          <cell r="E547">
            <v>50000</v>
          </cell>
          <cell r="F547">
            <v>50000</v>
          </cell>
        </row>
        <row r="548">
          <cell r="D548" t="str">
            <v>432302197211051610</v>
          </cell>
          <cell r="E548">
            <v>50000</v>
          </cell>
          <cell r="F548">
            <v>50000</v>
          </cell>
        </row>
        <row r="549">
          <cell r="D549" t="str">
            <v>43230219750826473X</v>
          </cell>
          <cell r="E549">
            <v>50000</v>
          </cell>
          <cell r="F549">
            <v>50000</v>
          </cell>
        </row>
        <row r="550">
          <cell r="D550" t="str">
            <v>432322197206070054</v>
          </cell>
          <cell r="E550">
            <v>50000</v>
          </cell>
          <cell r="F550">
            <v>50000</v>
          </cell>
        </row>
        <row r="551">
          <cell r="D551" t="str">
            <v>432322196803163510</v>
          </cell>
          <cell r="E551">
            <v>50000</v>
          </cell>
          <cell r="F551">
            <v>50000</v>
          </cell>
        </row>
        <row r="552">
          <cell r="D552" t="str">
            <v>432326196310216923</v>
          </cell>
          <cell r="E552">
            <v>50000</v>
          </cell>
          <cell r="F552">
            <v>50000</v>
          </cell>
        </row>
        <row r="553">
          <cell r="D553" t="str">
            <v>520221198001272261</v>
          </cell>
          <cell r="E553">
            <v>50000</v>
          </cell>
          <cell r="F553">
            <v>50000</v>
          </cell>
        </row>
        <row r="554">
          <cell r="D554" t="str">
            <v>432322196905127430</v>
          </cell>
          <cell r="E554">
            <v>50000</v>
          </cell>
          <cell r="F554">
            <v>50000</v>
          </cell>
        </row>
        <row r="555">
          <cell r="D555" t="str">
            <v>532126199002082720</v>
          </cell>
          <cell r="E555">
            <v>50000</v>
          </cell>
          <cell r="F555">
            <v>50000</v>
          </cell>
        </row>
        <row r="556">
          <cell r="D556" t="str">
            <v>432302196905191613</v>
          </cell>
          <cell r="E556">
            <v>50000</v>
          </cell>
          <cell r="F556">
            <v>50000</v>
          </cell>
        </row>
        <row r="557">
          <cell r="D557" t="str">
            <v>432302197206171618</v>
          </cell>
          <cell r="E557">
            <v>50000</v>
          </cell>
          <cell r="F557">
            <v>50000</v>
          </cell>
        </row>
        <row r="558">
          <cell r="D558" t="str">
            <v>432302197009281615</v>
          </cell>
          <cell r="E558">
            <v>50000</v>
          </cell>
          <cell r="F558">
            <v>50000</v>
          </cell>
        </row>
        <row r="559">
          <cell r="D559" t="str">
            <v>432322197110120053</v>
          </cell>
          <cell r="E559">
            <v>50000</v>
          </cell>
          <cell r="F559">
            <v>50000</v>
          </cell>
        </row>
        <row r="560">
          <cell r="D560" t="str">
            <v>432322196603307719</v>
          </cell>
          <cell r="E560">
            <v>50000</v>
          </cell>
          <cell r="F560">
            <v>50000</v>
          </cell>
        </row>
        <row r="561">
          <cell r="D561" t="str">
            <v>432322196411097710</v>
          </cell>
          <cell r="E561">
            <v>50000</v>
          </cell>
          <cell r="F561">
            <v>50000</v>
          </cell>
        </row>
        <row r="562">
          <cell r="D562" t="str">
            <v>432322196807067454</v>
          </cell>
          <cell r="E562">
            <v>50000</v>
          </cell>
          <cell r="F562">
            <v>50000</v>
          </cell>
        </row>
        <row r="563">
          <cell r="D563" t="str">
            <v>432322197009240069</v>
          </cell>
          <cell r="E563">
            <v>50000</v>
          </cell>
          <cell r="F563">
            <v>50000</v>
          </cell>
        </row>
        <row r="564">
          <cell r="D564" t="str">
            <v>430981198705251437</v>
          </cell>
          <cell r="E564">
            <v>50000</v>
          </cell>
          <cell r="F564">
            <v>50000</v>
          </cell>
        </row>
        <row r="565">
          <cell r="D565" t="str">
            <v>432322196807058195</v>
          </cell>
          <cell r="E565">
            <v>50000</v>
          </cell>
          <cell r="F565">
            <v>50000</v>
          </cell>
        </row>
        <row r="566">
          <cell r="D566" t="str">
            <v>430921198710157713</v>
          </cell>
          <cell r="E566">
            <v>50000</v>
          </cell>
          <cell r="F566">
            <v>50000</v>
          </cell>
        </row>
        <row r="567">
          <cell r="D567" t="str">
            <v>43232219681020785X</v>
          </cell>
          <cell r="E567">
            <v>50000</v>
          </cell>
          <cell r="F567">
            <v>50000</v>
          </cell>
        </row>
        <row r="568">
          <cell r="D568" t="str">
            <v>432322196612117714</v>
          </cell>
          <cell r="E568">
            <v>50000</v>
          </cell>
          <cell r="F568">
            <v>50000</v>
          </cell>
        </row>
        <row r="569">
          <cell r="D569" t="str">
            <v>432322196906187419</v>
          </cell>
          <cell r="E569">
            <v>50000</v>
          </cell>
          <cell r="F569">
            <v>50000</v>
          </cell>
        </row>
        <row r="570">
          <cell r="D570" t="str">
            <v>432302196409211611</v>
          </cell>
          <cell r="E570">
            <v>50000</v>
          </cell>
          <cell r="F570">
            <v>50000</v>
          </cell>
        </row>
        <row r="571">
          <cell r="D571" t="str">
            <v>430981197401065622</v>
          </cell>
          <cell r="E571">
            <v>50000</v>
          </cell>
          <cell r="F571">
            <v>50000</v>
          </cell>
        </row>
        <row r="572">
          <cell r="D572" t="str">
            <v>43232219690114791X</v>
          </cell>
          <cell r="E572">
            <v>50000</v>
          </cell>
          <cell r="F572">
            <v>50000</v>
          </cell>
        </row>
        <row r="573">
          <cell r="D573" t="str">
            <v>43092119900501843X</v>
          </cell>
          <cell r="E573">
            <v>50000</v>
          </cell>
          <cell r="F573">
            <v>50000</v>
          </cell>
        </row>
        <row r="574">
          <cell r="D574" t="str">
            <v>430921198407188410</v>
          </cell>
          <cell r="E574">
            <v>50000</v>
          </cell>
          <cell r="F574">
            <v>50000</v>
          </cell>
        </row>
        <row r="575">
          <cell r="D575" t="str">
            <v>432322197211288111</v>
          </cell>
          <cell r="E575">
            <v>50000</v>
          </cell>
          <cell r="F575">
            <v>50000</v>
          </cell>
        </row>
        <row r="576">
          <cell r="D576" t="str">
            <v>432322197407077412</v>
          </cell>
          <cell r="E576">
            <v>50000</v>
          </cell>
          <cell r="F576">
            <v>50000</v>
          </cell>
        </row>
        <row r="577">
          <cell r="D577" t="str">
            <v>432322196408147414</v>
          </cell>
          <cell r="E577">
            <v>50000</v>
          </cell>
          <cell r="F577">
            <v>50000</v>
          </cell>
        </row>
        <row r="578">
          <cell r="D578" t="str">
            <v>432322197601181766</v>
          </cell>
          <cell r="E578">
            <v>50000</v>
          </cell>
          <cell r="F578">
            <v>50000</v>
          </cell>
        </row>
        <row r="579">
          <cell r="D579" t="str">
            <v>432302196601121616</v>
          </cell>
          <cell r="E579">
            <v>50000</v>
          </cell>
          <cell r="F579">
            <v>50000</v>
          </cell>
        </row>
        <row r="580">
          <cell r="D580" t="str">
            <v>432322196609107427</v>
          </cell>
          <cell r="E580">
            <v>50000</v>
          </cell>
          <cell r="F580">
            <v>50000</v>
          </cell>
        </row>
        <row r="581">
          <cell r="D581" t="str">
            <v>432322197312217419</v>
          </cell>
          <cell r="E581">
            <v>50000</v>
          </cell>
          <cell r="F581">
            <v>50000</v>
          </cell>
        </row>
        <row r="582">
          <cell r="D582" t="str">
            <v>432322196304074230</v>
          </cell>
          <cell r="E582">
            <v>50000</v>
          </cell>
          <cell r="F582">
            <v>50000</v>
          </cell>
        </row>
        <row r="583">
          <cell r="D583" t="str">
            <v>430623198410266711</v>
          </cell>
          <cell r="E583">
            <v>50000</v>
          </cell>
          <cell r="F583">
            <v>50000</v>
          </cell>
        </row>
        <row r="584">
          <cell r="D584" t="str">
            <v>432302197010121635</v>
          </cell>
          <cell r="E584">
            <v>50000</v>
          </cell>
          <cell r="F584">
            <v>50000</v>
          </cell>
        </row>
        <row r="585">
          <cell r="D585" t="str">
            <v>532124196502162552</v>
          </cell>
          <cell r="E585">
            <v>50000</v>
          </cell>
          <cell r="F585">
            <v>50000</v>
          </cell>
        </row>
        <row r="586">
          <cell r="D586" t="str">
            <v>532124196710152519</v>
          </cell>
          <cell r="E586">
            <v>50000</v>
          </cell>
          <cell r="F586">
            <v>50000</v>
          </cell>
        </row>
        <row r="587">
          <cell r="D587" t="str">
            <v>432302196812171613</v>
          </cell>
          <cell r="E587">
            <v>50000</v>
          </cell>
          <cell r="F587">
            <v>50000</v>
          </cell>
        </row>
        <row r="588">
          <cell r="D588" t="str">
            <v>510422197202130711</v>
          </cell>
          <cell r="E588">
            <v>50000</v>
          </cell>
          <cell r="F588">
            <v>50000</v>
          </cell>
        </row>
        <row r="589">
          <cell r="D589" t="str">
            <v>430921198307177714</v>
          </cell>
          <cell r="E589">
            <v>50000</v>
          </cell>
          <cell r="F589">
            <v>50000</v>
          </cell>
        </row>
        <row r="590">
          <cell r="D590" t="str">
            <v>430921198203307713</v>
          </cell>
          <cell r="E590">
            <v>50000</v>
          </cell>
          <cell r="F590">
            <v>50000</v>
          </cell>
        </row>
        <row r="591">
          <cell r="D591" t="str">
            <v>432322196811297914</v>
          </cell>
          <cell r="E591">
            <v>50000</v>
          </cell>
          <cell r="F591">
            <v>50000</v>
          </cell>
        </row>
        <row r="592">
          <cell r="D592" t="str">
            <v>432322196902045472</v>
          </cell>
          <cell r="E592">
            <v>50000</v>
          </cell>
          <cell r="F592">
            <v>50000</v>
          </cell>
        </row>
        <row r="593">
          <cell r="D593" t="str">
            <v>432322196909045475</v>
          </cell>
          <cell r="E593">
            <v>50000</v>
          </cell>
          <cell r="F593">
            <v>50000</v>
          </cell>
        </row>
        <row r="594">
          <cell r="D594" t="str">
            <v>432322197009084211</v>
          </cell>
          <cell r="E594">
            <v>50000</v>
          </cell>
          <cell r="F594">
            <v>50000</v>
          </cell>
        </row>
        <row r="595">
          <cell r="D595" t="str">
            <v>432322196502274217</v>
          </cell>
          <cell r="E595">
            <v>50000</v>
          </cell>
          <cell r="F595">
            <v>50000</v>
          </cell>
        </row>
        <row r="596">
          <cell r="D596" t="str">
            <v>432322196411244274</v>
          </cell>
          <cell r="E596">
            <v>50000</v>
          </cell>
          <cell r="F596">
            <v>50000</v>
          </cell>
        </row>
        <row r="597">
          <cell r="D597" t="str">
            <v>430921198007134237</v>
          </cell>
          <cell r="E597">
            <v>50000</v>
          </cell>
          <cell r="F597">
            <v>50000</v>
          </cell>
        </row>
        <row r="598">
          <cell r="D598" t="str">
            <v>432322197308114281</v>
          </cell>
          <cell r="E598">
            <v>50000</v>
          </cell>
          <cell r="F598">
            <v>50000</v>
          </cell>
        </row>
        <row r="599">
          <cell r="D599" t="str">
            <v>432322197112165490</v>
          </cell>
          <cell r="E599">
            <v>50000</v>
          </cell>
          <cell r="F599">
            <v>50000</v>
          </cell>
        </row>
        <row r="600">
          <cell r="D600" t="str">
            <v>43232219761219452X</v>
          </cell>
          <cell r="E600">
            <v>50000</v>
          </cell>
          <cell r="F600">
            <v>50000</v>
          </cell>
        </row>
        <row r="601">
          <cell r="D601" t="str">
            <v>432322196407014257</v>
          </cell>
          <cell r="E601">
            <v>50000</v>
          </cell>
          <cell r="F601">
            <v>50000</v>
          </cell>
        </row>
        <row r="602">
          <cell r="D602" t="str">
            <v>43232219650203423X</v>
          </cell>
          <cell r="E602">
            <v>50000</v>
          </cell>
          <cell r="F602">
            <v>50000</v>
          </cell>
        </row>
        <row r="603">
          <cell r="D603" t="str">
            <v>430921198108295478</v>
          </cell>
          <cell r="E603">
            <v>50000</v>
          </cell>
          <cell r="F603">
            <v>50000</v>
          </cell>
        </row>
        <row r="604">
          <cell r="D604" t="str">
            <v>432322196610234212</v>
          </cell>
          <cell r="E604">
            <v>50000</v>
          </cell>
          <cell r="F604">
            <v>50000</v>
          </cell>
        </row>
        <row r="605">
          <cell r="D605" t="str">
            <v>432322197012014214</v>
          </cell>
          <cell r="E605">
            <v>50000</v>
          </cell>
          <cell r="F605">
            <v>50000</v>
          </cell>
        </row>
        <row r="606">
          <cell r="D606" t="str">
            <v>432322197911144215</v>
          </cell>
          <cell r="E606">
            <v>50000</v>
          </cell>
          <cell r="F606">
            <v>50000</v>
          </cell>
        </row>
        <row r="607">
          <cell r="D607" t="str">
            <v>430921198710094222</v>
          </cell>
          <cell r="E607">
            <v>50000</v>
          </cell>
          <cell r="F607">
            <v>50000</v>
          </cell>
        </row>
        <row r="608">
          <cell r="D608" t="str">
            <v>432322196803204212</v>
          </cell>
          <cell r="E608">
            <v>50000</v>
          </cell>
          <cell r="F608">
            <v>50000</v>
          </cell>
        </row>
        <row r="609">
          <cell r="D609" t="str">
            <v>430921198609095482</v>
          </cell>
          <cell r="E609">
            <v>50000</v>
          </cell>
          <cell r="F609">
            <v>50000</v>
          </cell>
        </row>
        <row r="610">
          <cell r="D610" t="str">
            <v>43232219640928551X</v>
          </cell>
          <cell r="E610">
            <v>50000</v>
          </cell>
          <cell r="F610">
            <v>50000</v>
          </cell>
        </row>
        <row r="611">
          <cell r="D611" t="str">
            <v>432322197610045491</v>
          </cell>
          <cell r="E611">
            <v>50000</v>
          </cell>
          <cell r="F611">
            <v>50000</v>
          </cell>
        </row>
        <row r="612">
          <cell r="D612" t="str">
            <v>430921198802094211</v>
          </cell>
          <cell r="E612">
            <v>50000</v>
          </cell>
          <cell r="F612">
            <v>50000</v>
          </cell>
        </row>
        <row r="613">
          <cell r="D613" t="str">
            <v>510225196409146378</v>
          </cell>
          <cell r="E613">
            <v>50000</v>
          </cell>
          <cell r="F613">
            <v>50000</v>
          </cell>
        </row>
        <row r="614">
          <cell r="D614" t="str">
            <v>432322197709275473</v>
          </cell>
          <cell r="E614">
            <v>50000</v>
          </cell>
          <cell r="F614">
            <v>50000</v>
          </cell>
        </row>
        <row r="615">
          <cell r="D615" t="str">
            <v>432322197410084218</v>
          </cell>
          <cell r="E615">
            <v>50000</v>
          </cell>
          <cell r="F615">
            <v>50000</v>
          </cell>
        </row>
        <row r="616">
          <cell r="D616" t="str">
            <v>432322196612235470</v>
          </cell>
          <cell r="E616">
            <v>50000</v>
          </cell>
          <cell r="F616">
            <v>50000</v>
          </cell>
        </row>
        <row r="617">
          <cell r="D617" t="str">
            <v>43232219760626435X</v>
          </cell>
          <cell r="E617">
            <v>50000</v>
          </cell>
          <cell r="F617">
            <v>50000</v>
          </cell>
        </row>
        <row r="618">
          <cell r="D618" t="str">
            <v>43232219671008547X</v>
          </cell>
          <cell r="E618">
            <v>50000</v>
          </cell>
          <cell r="F618">
            <v>50000</v>
          </cell>
        </row>
        <row r="619">
          <cell r="D619" t="str">
            <v>43232219720627548X</v>
          </cell>
          <cell r="E619">
            <v>50000</v>
          </cell>
          <cell r="F619">
            <v>50000</v>
          </cell>
        </row>
        <row r="620">
          <cell r="D620" t="str">
            <v>432322197006105478</v>
          </cell>
          <cell r="E620">
            <v>50000</v>
          </cell>
          <cell r="F620">
            <v>50000</v>
          </cell>
        </row>
        <row r="621">
          <cell r="D621" t="str">
            <v>432322196504015489</v>
          </cell>
          <cell r="E621">
            <v>50000</v>
          </cell>
          <cell r="F621">
            <v>50000</v>
          </cell>
        </row>
        <row r="622">
          <cell r="D622" t="str">
            <v>432322196507104233</v>
          </cell>
          <cell r="E622">
            <v>50000</v>
          </cell>
          <cell r="F622">
            <v>50000</v>
          </cell>
        </row>
        <row r="623">
          <cell r="D623" t="str">
            <v>430921198506255455</v>
          </cell>
          <cell r="E623">
            <v>50000</v>
          </cell>
          <cell r="F623">
            <v>50000</v>
          </cell>
        </row>
        <row r="624">
          <cell r="D624" t="str">
            <v>432322197010035476</v>
          </cell>
          <cell r="E624">
            <v>50000</v>
          </cell>
          <cell r="F624">
            <v>50000</v>
          </cell>
        </row>
        <row r="625">
          <cell r="D625" t="str">
            <v>432322196702214227</v>
          </cell>
          <cell r="E625">
            <v>50000</v>
          </cell>
          <cell r="F625">
            <v>50000</v>
          </cell>
        </row>
        <row r="626">
          <cell r="D626" t="str">
            <v>430921198303014213</v>
          </cell>
          <cell r="E626">
            <v>50000</v>
          </cell>
          <cell r="F626">
            <v>50000</v>
          </cell>
        </row>
        <row r="627">
          <cell r="D627" t="str">
            <v>432322197401154210</v>
          </cell>
          <cell r="E627">
            <v>50000</v>
          </cell>
          <cell r="F627">
            <v>50000</v>
          </cell>
        </row>
        <row r="628">
          <cell r="D628" t="str">
            <v>432322197902214218</v>
          </cell>
          <cell r="E628">
            <v>50000</v>
          </cell>
          <cell r="F628">
            <v>50000</v>
          </cell>
        </row>
        <row r="629">
          <cell r="D629" t="str">
            <v>432322196803170489</v>
          </cell>
          <cell r="E629">
            <v>50000</v>
          </cell>
          <cell r="F629">
            <v>50000</v>
          </cell>
        </row>
        <row r="630">
          <cell r="D630" t="str">
            <v>430921198309085469</v>
          </cell>
          <cell r="E630">
            <v>50000</v>
          </cell>
          <cell r="F630">
            <v>50000</v>
          </cell>
        </row>
        <row r="631">
          <cell r="D631" t="str">
            <v>430921198605105452</v>
          </cell>
          <cell r="E631">
            <v>50000</v>
          </cell>
          <cell r="F631">
            <v>50000</v>
          </cell>
        </row>
        <row r="632">
          <cell r="D632" t="str">
            <v>432322197404205474</v>
          </cell>
          <cell r="E632">
            <v>50000</v>
          </cell>
          <cell r="F632">
            <v>50000</v>
          </cell>
        </row>
        <row r="633">
          <cell r="D633" t="str">
            <v>432322196306205505</v>
          </cell>
          <cell r="E633">
            <v>50000</v>
          </cell>
          <cell r="F633">
            <v>50000</v>
          </cell>
        </row>
        <row r="634">
          <cell r="D634" t="str">
            <v>43092119680422421X</v>
          </cell>
          <cell r="E634">
            <v>50000</v>
          </cell>
          <cell r="F634">
            <v>50000</v>
          </cell>
        </row>
        <row r="635">
          <cell r="D635" t="str">
            <v>432322197705014233</v>
          </cell>
          <cell r="E635">
            <v>50000</v>
          </cell>
          <cell r="F635">
            <v>50000</v>
          </cell>
        </row>
        <row r="636">
          <cell r="D636" t="str">
            <v>432322197802015481</v>
          </cell>
          <cell r="E636">
            <v>50000</v>
          </cell>
          <cell r="F636">
            <v>50000</v>
          </cell>
        </row>
        <row r="637">
          <cell r="D637" t="str">
            <v>43242419640413004X</v>
          </cell>
          <cell r="E637">
            <v>50000</v>
          </cell>
          <cell r="F637">
            <v>50000</v>
          </cell>
        </row>
        <row r="638">
          <cell r="D638" t="str">
            <v>432322197002284237</v>
          </cell>
          <cell r="E638">
            <v>50000</v>
          </cell>
          <cell r="F638">
            <v>50000</v>
          </cell>
        </row>
        <row r="639">
          <cell r="D639" t="str">
            <v>432322197010215506</v>
          </cell>
          <cell r="E639">
            <v>50000</v>
          </cell>
          <cell r="F639">
            <v>50000</v>
          </cell>
        </row>
        <row r="640">
          <cell r="D640" t="str">
            <v>432322196310125532</v>
          </cell>
          <cell r="E640">
            <v>50000</v>
          </cell>
          <cell r="F640">
            <v>50000</v>
          </cell>
        </row>
        <row r="641">
          <cell r="D641" t="str">
            <v>432322197802094263</v>
          </cell>
          <cell r="E641">
            <v>50000</v>
          </cell>
          <cell r="F641">
            <v>50000</v>
          </cell>
        </row>
        <row r="642">
          <cell r="D642" t="str">
            <v>430921198201294218</v>
          </cell>
          <cell r="E642">
            <v>50000</v>
          </cell>
          <cell r="F642">
            <v>50000</v>
          </cell>
        </row>
        <row r="643">
          <cell r="D643" t="str">
            <v>43232219701130421X</v>
          </cell>
          <cell r="E643">
            <v>50000</v>
          </cell>
          <cell r="F643">
            <v>50000</v>
          </cell>
        </row>
        <row r="644">
          <cell r="D644" t="str">
            <v>432322196607014219</v>
          </cell>
          <cell r="E644">
            <v>50000</v>
          </cell>
          <cell r="F644">
            <v>50000</v>
          </cell>
        </row>
        <row r="645">
          <cell r="D645" t="str">
            <v>432322197311155471</v>
          </cell>
          <cell r="E645">
            <v>50000</v>
          </cell>
          <cell r="F645">
            <v>50000</v>
          </cell>
        </row>
        <row r="646">
          <cell r="D646" t="str">
            <v>432322196611115477</v>
          </cell>
          <cell r="E646">
            <v>50000</v>
          </cell>
          <cell r="F646">
            <v>50000</v>
          </cell>
        </row>
        <row r="647">
          <cell r="D647" t="str">
            <v>432322196705154530</v>
          </cell>
          <cell r="E647">
            <v>50000</v>
          </cell>
          <cell r="F647">
            <v>50000</v>
          </cell>
        </row>
        <row r="648">
          <cell r="D648" t="str">
            <v>430921198311214231</v>
          </cell>
          <cell r="E648">
            <v>50000</v>
          </cell>
          <cell r="F648">
            <v>50000</v>
          </cell>
        </row>
        <row r="649">
          <cell r="D649" t="str">
            <v>432322196504295492</v>
          </cell>
          <cell r="E649">
            <v>50000</v>
          </cell>
          <cell r="F649">
            <v>50000</v>
          </cell>
        </row>
        <row r="650">
          <cell r="D650" t="str">
            <v>430921200407304215</v>
          </cell>
          <cell r="E650">
            <v>50000</v>
          </cell>
          <cell r="F650">
            <v>50000</v>
          </cell>
        </row>
        <row r="651">
          <cell r="D651" t="str">
            <v>432322196809125494</v>
          </cell>
          <cell r="E651">
            <v>50000</v>
          </cell>
          <cell r="F651">
            <v>50000</v>
          </cell>
        </row>
        <row r="652">
          <cell r="D652" t="str">
            <v>43232219760522425X</v>
          </cell>
          <cell r="E652">
            <v>50000</v>
          </cell>
          <cell r="F652">
            <v>50000</v>
          </cell>
        </row>
        <row r="653">
          <cell r="D653" t="str">
            <v>432322197102245470</v>
          </cell>
          <cell r="E653">
            <v>50000</v>
          </cell>
          <cell r="F653">
            <v>50000</v>
          </cell>
        </row>
        <row r="654">
          <cell r="D654" t="str">
            <v>532724197904033611</v>
          </cell>
          <cell r="E654">
            <v>50000</v>
          </cell>
          <cell r="F654">
            <v>50000</v>
          </cell>
        </row>
        <row r="655">
          <cell r="D655" t="str">
            <v>432322197801255467</v>
          </cell>
          <cell r="E655">
            <v>50000</v>
          </cell>
          <cell r="F655">
            <v>50000</v>
          </cell>
        </row>
        <row r="656">
          <cell r="D656" t="str">
            <v>432322196801084210</v>
          </cell>
          <cell r="E656">
            <v>50000</v>
          </cell>
          <cell r="F656">
            <v>50000</v>
          </cell>
        </row>
        <row r="657">
          <cell r="D657" t="str">
            <v>432322197412294219</v>
          </cell>
          <cell r="E657">
            <v>50000</v>
          </cell>
          <cell r="F657">
            <v>50000</v>
          </cell>
        </row>
        <row r="658">
          <cell r="D658" t="str">
            <v>430921200101275474</v>
          </cell>
          <cell r="E658">
            <v>50000</v>
          </cell>
          <cell r="F658">
            <v>50000</v>
          </cell>
        </row>
        <row r="659">
          <cell r="D659" t="str">
            <v>430623196402276443</v>
          </cell>
          <cell r="E659">
            <v>50000</v>
          </cell>
          <cell r="F659">
            <v>50000</v>
          </cell>
        </row>
        <row r="660">
          <cell r="D660" t="str">
            <v>432322197310114299</v>
          </cell>
          <cell r="E660">
            <v>50000</v>
          </cell>
          <cell r="F660">
            <v>50000</v>
          </cell>
        </row>
        <row r="661">
          <cell r="D661" t="str">
            <v>430921198009104234</v>
          </cell>
          <cell r="E661">
            <v>50000</v>
          </cell>
          <cell r="F661">
            <v>50000</v>
          </cell>
        </row>
        <row r="662">
          <cell r="D662" t="str">
            <v>430921200212314210</v>
          </cell>
          <cell r="E662">
            <v>50000</v>
          </cell>
          <cell r="F662">
            <v>50000</v>
          </cell>
        </row>
        <row r="663">
          <cell r="D663" t="str">
            <v>430921198101175457</v>
          </cell>
          <cell r="E663">
            <v>50000</v>
          </cell>
          <cell r="F663">
            <v>50000</v>
          </cell>
        </row>
        <row r="664">
          <cell r="D664" t="str">
            <v>430921198210265451</v>
          </cell>
          <cell r="E664">
            <v>50000</v>
          </cell>
          <cell r="F664">
            <v>50000</v>
          </cell>
        </row>
        <row r="665">
          <cell r="D665" t="str">
            <v>432322196602124232</v>
          </cell>
          <cell r="E665">
            <v>50000</v>
          </cell>
          <cell r="F665">
            <v>50000</v>
          </cell>
        </row>
        <row r="666">
          <cell r="D666" t="str">
            <v>432322196708094246</v>
          </cell>
          <cell r="E666">
            <v>50000</v>
          </cell>
          <cell r="F666">
            <v>50000</v>
          </cell>
        </row>
        <row r="667">
          <cell r="D667" t="str">
            <v>430921198801284216</v>
          </cell>
          <cell r="E667">
            <v>50000</v>
          </cell>
          <cell r="F667">
            <v>50000</v>
          </cell>
        </row>
        <row r="668">
          <cell r="D668" t="str">
            <v>430623198306273049</v>
          </cell>
          <cell r="E668">
            <v>50000</v>
          </cell>
          <cell r="F668">
            <v>50000</v>
          </cell>
        </row>
        <row r="669">
          <cell r="D669" t="str">
            <v>432322197303241783</v>
          </cell>
          <cell r="E669">
            <v>50000</v>
          </cell>
          <cell r="F669">
            <v>50000</v>
          </cell>
        </row>
        <row r="670">
          <cell r="D670" t="str">
            <v>432322197912171768</v>
          </cell>
          <cell r="E670">
            <v>50000</v>
          </cell>
          <cell r="F670">
            <v>50000</v>
          </cell>
        </row>
        <row r="671">
          <cell r="D671" t="str">
            <v>432322196806151750</v>
          </cell>
          <cell r="E671">
            <v>50000</v>
          </cell>
          <cell r="F671">
            <v>50000</v>
          </cell>
        </row>
        <row r="672">
          <cell r="D672" t="str">
            <v>432322197408111774</v>
          </cell>
          <cell r="E672">
            <v>50000</v>
          </cell>
          <cell r="F672">
            <v>50000</v>
          </cell>
        </row>
        <row r="673">
          <cell r="D673" t="str">
            <v>430921196809161764</v>
          </cell>
          <cell r="E673">
            <v>50000</v>
          </cell>
          <cell r="F673">
            <v>50000</v>
          </cell>
        </row>
        <row r="674">
          <cell r="D674" t="str">
            <v>432322196607161817</v>
          </cell>
          <cell r="E674">
            <v>50000</v>
          </cell>
          <cell r="F674">
            <v>50000</v>
          </cell>
        </row>
        <row r="675">
          <cell r="D675" t="str">
            <v>430626197305113021</v>
          </cell>
          <cell r="E675">
            <v>50000</v>
          </cell>
          <cell r="F675">
            <v>50000</v>
          </cell>
        </row>
        <row r="676">
          <cell r="D676" t="str">
            <v>432322196512021774</v>
          </cell>
          <cell r="E676">
            <v>50000</v>
          </cell>
          <cell r="F676">
            <v>50000</v>
          </cell>
        </row>
        <row r="677">
          <cell r="D677" t="str">
            <v>430981198703114703</v>
          </cell>
          <cell r="E677">
            <v>50000</v>
          </cell>
          <cell r="F677">
            <v>50000</v>
          </cell>
        </row>
        <row r="678">
          <cell r="D678" t="str">
            <v>432322197108281819</v>
          </cell>
          <cell r="E678">
            <v>50000</v>
          </cell>
          <cell r="F678">
            <v>50000</v>
          </cell>
        </row>
        <row r="679">
          <cell r="D679" t="str">
            <v>432322196602051774</v>
          </cell>
          <cell r="E679">
            <v>50000</v>
          </cell>
          <cell r="F679">
            <v>50000</v>
          </cell>
        </row>
        <row r="680">
          <cell r="D680" t="str">
            <v>432322196703291769</v>
          </cell>
          <cell r="E680">
            <v>50000</v>
          </cell>
          <cell r="F680">
            <v>50000</v>
          </cell>
        </row>
        <row r="681">
          <cell r="D681" t="str">
            <v>432322196708276250</v>
          </cell>
          <cell r="E681">
            <v>50000</v>
          </cell>
          <cell r="F681">
            <v>50000</v>
          </cell>
        </row>
        <row r="682">
          <cell r="D682" t="str">
            <v>432322197304021758</v>
          </cell>
          <cell r="E682">
            <v>50000</v>
          </cell>
          <cell r="F682">
            <v>50000</v>
          </cell>
        </row>
        <row r="683">
          <cell r="D683" t="str">
            <v>430921198202221758</v>
          </cell>
          <cell r="E683">
            <v>50000</v>
          </cell>
          <cell r="F683">
            <v>50000</v>
          </cell>
        </row>
        <row r="684">
          <cell r="D684" t="str">
            <v>432322196407161767</v>
          </cell>
          <cell r="E684">
            <v>50000</v>
          </cell>
          <cell r="F684">
            <v>50000</v>
          </cell>
        </row>
        <row r="685">
          <cell r="D685" t="str">
            <v>430623198411202787</v>
          </cell>
          <cell r="E685">
            <v>50000</v>
          </cell>
          <cell r="F685">
            <v>50000</v>
          </cell>
        </row>
        <row r="686">
          <cell r="D686" t="str">
            <v>432322196405131775</v>
          </cell>
          <cell r="E686">
            <v>50000</v>
          </cell>
          <cell r="F686">
            <v>50000</v>
          </cell>
        </row>
        <row r="687">
          <cell r="D687" t="str">
            <v>432322196309111774</v>
          </cell>
          <cell r="E687">
            <v>50000</v>
          </cell>
          <cell r="F687">
            <v>50000</v>
          </cell>
        </row>
        <row r="688">
          <cell r="D688" t="str">
            <v>432322196707041775</v>
          </cell>
          <cell r="E688">
            <v>50000</v>
          </cell>
          <cell r="F688">
            <v>50000</v>
          </cell>
        </row>
        <row r="689">
          <cell r="D689" t="str">
            <v>432322197212071774</v>
          </cell>
          <cell r="E689">
            <v>50000</v>
          </cell>
          <cell r="F689">
            <v>50000</v>
          </cell>
        </row>
        <row r="690">
          <cell r="D690" t="str">
            <v>432322196509301812</v>
          </cell>
          <cell r="E690">
            <v>50000</v>
          </cell>
          <cell r="F690">
            <v>50000</v>
          </cell>
        </row>
        <row r="691">
          <cell r="D691" t="str">
            <v>432322196608101779</v>
          </cell>
          <cell r="E691">
            <v>50000</v>
          </cell>
          <cell r="F691">
            <v>50000</v>
          </cell>
        </row>
        <row r="692">
          <cell r="D692" t="str">
            <v>432322196405101779</v>
          </cell>
          <cell r="E692">
            <v>50000</v>
          </cell>
          <cell r="F692">
            <v>50000</v>
          </cell>
        </row>
        <row r="693">
          <cell r="D693" t="str">
            <v>430921196510301769</v>
          </cell>
          <cell r="E693">
            <v>50000</v>
          </cell>
          <cell r="F693">
            <v>50000</v>
          </cell>
        </row>
        <row r="694">
          <cell r="D694" t="str">
            <v>432322197303151809</v>
          </cell>
          <cell r="E694">
            <v>50000</v>
          </cell>
          <cell r="F694">
            <v>50000</v>
          </cell>
        </row>
        <row r="695">
          <cell r="D695" t="str">
            <v>430626197206236747</v>
          </cell>
          <cell r="E695">
            <v>50000</v>
          </cell>
          <cell r="F695">
            <v>50000</v>
          </cell>
        </row>
        <row r="696">
          <cell r="D696" t="str">
            <v>430921198002201795</v>
          </cell>
          <cell r="E696">
            <v>50000</v>
          </cell>
          <cell r="F696">
            <v>50000</v>
          </cell>
        </row>
        <row r="697">
          <cell r="D697" t="str">
            <v>432322197407281763</v>
          </cell>
          <cell r="E697">
            <v>50000</v>
          </cell>
          <cell r="F697">
            <v>50000</v>
          </cell>
        </row>
        <row r="698">
          <cell r="D698" t="str">
            <v>432322197004251770</v>
          </cell>
          <cell r="E698">
            <v>50000</v>
          </cell>
          <cell r="F698">
            <v>50000</v>
          </cell>
        </row>
        <row r="699">
          <cell r="D699" t="str">
            <v>432322196908171816</v>
          </cell>
          <cell r="E699">
            <v>50000</v>
          </cell>
          <cell r="F699">
            <v>50000</v>
          </cell>
        </row>
        <row r="700">
          <cell r="D700" t="str">
            <v>430921199009101804</v>
          </cell>
          <cell r="E700">
            <v>50000</v>
          </cell>
          <cell r="F700">
            <v>50000</v>
          </cell>
        </row>
        <row r="701">
          <cell r="D701" t="str">
            <v>43232219761031177X</v>
          </cell>
          <cell r="E701">
            <v>50000</v>
          </cell>
          <cell r="F701">
            <v>50000</v>
          </cell>
        </row>
        <row r="702">
          <cell r="D702" t="str">
            <v>432322197208271773</v>
          </cell>
          <cell r="E702">
            <v>50000</v>
          </cell>
          <cell r="F702">
            <v>50000</v>
          </cell>
        </row>
        <row r="703">
          <cell r="D703" t="str">
            <v>430623197806273024</v>
          </cell>
          <cell r="E703">
            <v>50000</v>
          </cell>
          <cell r="F703">
            <v>50000</v>
          </cell>
        </row>
        <row r="704">
          <cell r="D704" t="str">
            <v>432322197304061792</v>
          </cell>
          <cell r="E704">
            <v>50000</v>
          </cell>
          <cell r="F704">
            <v>50000</v>
          </cell>
        </row>
        <row r="705">
          <cell r="D705" t="str">
            <v>430921198105041755</v>
          </cell>
          <cell r="E705">
            <v>50000</v>
          </cell>
          <cell r="F705">
            <v>50000</v>
          </cell>
        </row>
        <row r="706">
          <cell r="D706" t="str">
            <v>432322197408231792</v>
          </cell>
          <cell r="E706">
            <v>50000</v>
          </cell>
          <cell r="F706">
            <v>50000</v>
          </cell>
        </row>
        <row r="707">
          <cell r="D707" t="str">
            <v>430921198307271794</v>
          </cell>
          <cell r="E707">
            <v>50000</v>
          </cell>
          <cell r="F707">
            <v>50000</v>
          </cell>
        </row>
        <row r="708">
          <cell r="D708" t="str">
            <v>432322197002071776</v>
          </cell>
          <cell r="E708">
            <v>50000</v>
          </cell>
          <cell r="F708">
            <v>50000</v>
          </cell>
        </row>
        <row r="709">
          <cell r="D709" t="str">
            <v>432322197012261776</v>
          </cell>
          <cell r="E709">
            <v>50000</v>
          </cell>
          <cell r="F709">
            <v>50000</v>
          </cell>
        </row>
        <row r="710">
          <cell r="D710" t="str">
            <v>432322196403231764</v>
          </cell>
          <cell r="E710">
            <v>50000</v>
          </cell>
          <cell r="F710">
            <v>50000</v>
          </cell>
        </row>
        <row r="711">
          <cell r="D711" t="str">
            <v>430921198808147011</v>
          </cell>
          <cell r="E711">
            <v>50000</v>
          </cell>
          <cell r="F711">
            <v>50000</v>
          </cell>
        </row>
        <row r="712">
          <cell r="D712" t="str">
            <v>432322197409081757</v>
          </cell>
          <cell r="E712">
            <v>50000</v>
          </cell>
          <cell r="F712">
            <v>50000</v>
          </cell>
        </row>
        <row r="713">
          <cell r="D713" t="str">
            <v>430921198008217026</v>
          </cell>
          <cell r="E713">
            <v>50000</v>
          </cell>
          <cell r="F713">
            <v>50000</v>
          </cell>
        </row>
        <row r="714">
          <cell r="D714" t="str">
            <v>432322197911117030</v>
          </cell>
          <cell r="E714">
            <v>50000</v>
          </cell>
          <cell r="F714">
            <v>50000</v>
          </cell>
        </row>
        <row r="715">
          <cell r="D715" t="str">
            <v>432322196803041775</v>
          </cell>
          <cell r="E715">
            <v>50000</v>
          </cell>
          <cell r="F715">
            <v>50000</v>
          </cell>
        </row>
        <row r="716">
          <cell r="D716" t="str">
            <v>432322197109051775</v>
          </cell>
          <cell r="E716">
            <v>50000</v>
          </cell>
          <cell r="F716">
            <v>50000</v>
          </cell>
        </row>
        <row r="717">
          <cell r="D717" t="str">
            <v>432322197104071793</v>
          </cell>
          <cell r="E717">
            <v>50000</v>
          </cell>
          <cell r="F717">
            <v>50000</v>
          </cell>
        </row>
        <row r="718">
          <cell r="D718" t="str">
            <v>432322197903151773</v>
          </cell>
          <cell r="E718">
            <v>50000</v>
          </cell>
          <cell r="F718">
            <v>50000</v>
          </cell>
        </row>
        <row r="719">
          <cell r="D719" t="str">
            <v>432322197206021762</v>
          </cell>
          <cell r="E719">
            <v>50000</v>
          </cell>
          <cell r="F719">
            <v>50000</v>
          </cell>
        </row>
        <row r="720">
          <cell r="D720" t="str">
            <v>430921199208137033</v>
          </cell>
          <cell r="E720">
            <v>50000</v>
          </cell>
          <cell r="F720">
            <v>50000</v>
          </cell>
        </row>
        <row r="721">
          <cell r="D721" t="str">
            <v>432322197201167017</v>
          </cell>
          <cell r="E721">
            <v>50000</v>
          </cell>
          <cell r="F721">
            <v>50000</v>
          </cell>
        </row>
        <row r="722">
          <cell r="D722" t="str">
            <v>432322197611251799</v>
          </cell>
          <cell r="E722">
            <v>50000</v>
          </cell>
          <cell r="F722">
            <v>50000</v>
          </cell>
        </row>
        <row r="723">
          <cell r="D723" t="str">
            <v>432421197203080467</v>
          </cell>
          <cell r="E723">
            <v>50000</v>
          </cell>
          <cell r="F723">
            <v>50000</v>
          </cell>
        </row>
        <row r="724">
          <cell r="D724" t="str">
            <v>432322196303301817</v>
          </cell>
          <cell r="E724">
            <v>50000</v>
          </cell>
          <cell r="F724">
            <v>50000</v>
          </cell>
        </row>
        <row r="725">
          <cell r="D725" t="str">
            <v>430921198204107027</v>
          </cell>
          <cell r="E725">
            <v>50000</v>
          </cell>
          <cell r="F725">
            <v>50000</v>
          </cell>
        </row>
        <row r="726">
          <cell r="D726" t="str">
            <v>43092119891009178X</v>
          </cell>
          <cell r="E726">
            <v>50000</v>
          </cell>
          <cell r="F726">
            <v>50000</v>
          </cell>
        </row>
        <row r="727">
          <cell r="D727" t="str">
            <v>430623197411083015</v>
          </cell>
          <cell r="E727">
            <v>50000</v>
          </cell>
          <cell r="F727">
            <v>50000</v>
          </cell>
        </row>
        <row r="728">
          <cell r="D728" t="str">
            <v>432322196710107034</v>
          </cell>
          <cell r="E728">
            <v>50000</v>
          </cell>
          <cell r="F728">
            <v>50000</v>
          </cell>
        </row>
        <row r="729">
          <cell r="D729" t="str">
            <v>432322197809277011</v>
          </cell>
          <cell r="E729">
            <v>50000</v>
          </cell>
          <cell r="F729">
            <v>50000</v>
          </cell>
        </row>
        <row r="730">
          <cell r="D730" t="str">
            <v>432322197002171793</v>
          </cell>
          <cell r="E730">
            <v>50000</v>
          </cell>
          <cell r="F730">
            <v>50000</v>
          </cell>
        </row>
        <row r="731">
          <cell r="D731" t="str">
            <v>512222197401231161</v>
          </cell>
          <cell r="E731">
            <v>50000</v>
          </cell>
          <cell r="F731">
            <v>50000</v>
          </cell>
        </row>
        <row r="732">
          <cell r="D732" t="str">
            <v>432322197009207015</v>
          </cell>
          <cell r="E732">
            <v>50000</v>
          </cell>
          <cell r="F732">
            <v>50000</v>
          </cell>
        </row>
        <row r="733">
          <cell r="D733" t="str">
            <v>43232219750914177X</v>
          </cell>
          <cell r="E733">
            <v>50000</v>
          </cell>
          <cell r="F733">
            <v>50000</v>
          </cell>
        </row>
        <row r="734">
          <cell r="D734" t="str">
            <v>43232219790224701X</v>
          </cell>
          <cell r="E734">
            <v>50000</v>
          </cell>
          <cell r="F734">
            <v>50000</v>
          </cell>
        </row>
        <row r="735">
          <cell r="D735" t="str">
            <v>43232219730926701X</v>
          </cell>
          <cell r="E735">
            <v>50000</v>
          </cell>
          <cell r="F735">
            <v>50000</v>
          </cell>
        </row>
        <row r="736">
          <cell r="D736" t="str">
            <v>43232219670506181X</v>
          </cell>
          <cell r="E736">
            <v>50000</v>
          </cell>
          <cell r="F736">
            <v>50000</v>
          </cell>
        </row>
        <row r="737">
          <cell r="D737" t="str">
            <v>432322197010167030</v>
          </cell>
          <cell r="E737">
            <v>50000</v>
          </cell>
          <cell r="F737">
            <v>50000</v>
          </cell>
        </row>
        <row r="738">
          <cell r="D738" t="str">
            <v>432322196809101812</v>
          </cell>
          <cell r="E738">
            <v>50000</v>
          </cell>
          <cell r="F738">
            <v>50000</v>
          </cell>
        </row>
        <row r="739">
          <cell r="D739" t="str">
            <v>432322196808037038</v>
          </cell>
          <cell r="E739">
            <v>50000</v>
          </cell>
          <cell r="F739">
            <v>50000</v>
          </cell>
        </row>
        <row r="740">
          <cell r="D740" t="str">
            <v>43232219690918183X</v>
          </cell>
          <cell r="E740">
            <v>50000</v>
          </cell>
          <cell r="F740">
            <v>50000</v>
          </cell>
        </row>
        <row r="741">
          <cell r="D741" t="str">
            <v>43232219640307181X</v>
          </cell>
          <cell r="E741">
            <v>50000</v>
          </cell>
          <cell r="F741">
            <v>50000</v>
          </cell>
        </row>
        <row r="742">
          <cell r="D742" t="str">
            <v>432322197312087036</v>
          </cell>
          <cell r="E742">
            <v>50000</v>
          </cell>
          <cell r="F742">
            <v>50000</v>
          </cell>
        </row>
        <row r="743">
          <cell r="D743" t="str">
            <v>430921196812201763</v>
          </cell>
          <cell r="E743">
            <v>50000</v>
          </cell>
          <cell r="F743">
            <v>50000</v>
          </cell>
        </row>
        <row r="744">
          <cell r="D744" t="str">
            <v>432322196408047018</v>
          </cell>
          <cell r="E744">
            <v>50000</v>
          </cell>
          <cell r="F744">
            <v>50000</v>
          </cell>
        </row>
        <row r="745">
          <cell r="D745" t="str">
            <v>432322196210051839</v>
          </cell>
          <cell r="E745">
            <v>50000</v>
          </cell>
          <cell r="F745">
            <v>50000</v>
          </cell>
        </row>
        <row r="746">
          <cell r="D746" t="str">
            <v>432322197412257012</v>
          </cell>
          <cell r="E746">
            <v>50000</v>
          </cell>
          <cell r="F746">
            <v>50000</v>
          </cell>
        </row>
        <row r="747">
          <cell r="D747" t="str">
            <v>432322196706241775</v>
          </cell>
          <cell r="E747">
            <v>50000</v>
          </cell>
          <cell r="F747">
            <v>50000</v>
          </cell>
        </row>
        <row r="748">
          <cell r="D748" t="str">
            <v>43232219690909703X</v>
          </cell>
          <cell r="E748">
            <v>50000</v>
          </cell>
          <cell r="F748">
            <v>50000</v>
          </cell>
        </row>
        <row r="749">
          <cell r="D749" t="str">
            <v>43232219691017512X</v>
          </cell>
          <cell r="E749">
            <v>50000</v>
          </cell>
          <cell r="F749">
            <v>50000</v>
          </cell>
        </row>
        <row r="750">
          <cell r="D750" t="str">
            <v>432322196804131799</v>
          </cell>
          <cell r="E750">
            <v>50000</v>
          </cell>
          <cell r="F750">
            <v>50000</v>
          </cell>
        </row>
        <row r="751">
          <cell r="D751" t="str">
            <v>432322196808067034</v>
          </cell>
          <cell r="E751">
            <v>50000</v>
          </cell>
          <cell r="F751">
            <v>50000</v>
          </cell>
        </row>
        <row r="752">
          <cell r="D752" t="str">
            <v>432322196807191762</v>
          </cell>
          <cell r="E752">
            <v>50000</v>
          </cell>
          <cell r="F752">
            <v>50000</v>
          </cell>
        </row>
        <row r="753">
          <cell r="D753" t="str">
            <v>432322196603161799</v>
          </cell>
          <cell r="E753">
            <v>50000</v>
          </cell>
          <cell r="F753">
            <v>50000</v>
          </cell>
        </row>
        <row r="754">
          <cell r="D754" t="str">
            <v>432322197109067072</v>
          </cell>
          <cell r="E754">
            <v>50000</v>
          </cell>
          <cell r="F754">
            <v>50000</v>
          </cell>
        </row>
        <row r="755">
          <cell r="D755" t="str">
            <v>432322197611091828</v>
          </cell>
          <cell r="E755">
            <v>50000</v>
          </cell>
          <cell r="F755">
            <v>50000</v>
          </cell>
        </row>
        <row r="756">
          <cell r="D756" t="str">
            <v>432322196409091811</v>
          </cell>
          <cell r="E756">
            <v>50000</v>
          </cell>
          <cell r="F756">
            <v>50000</v>
          </cell>
        </row>
        <row r="757">
          <cell r="D757" t="str">
            <v>432322196511237012</v>
          </cell>
          <cell r="E757">
            <v>50000</v>
          </cell>
          <cell r="F757">
            <v>50000</v>
          </cell>
        </row>
        <row r="758">
          <cell r="D758" t="str">
            <v>432322197108117023</v>
          </cell>
          <cell r="E758">
            <v>50000</v>
          </cell>
          <cell r="F758">
            <v>50000</v>
          </cell>
        </row>
        <row r="759">
          <cell r="D759" t="str">
            <v>432322196404221760</v>
          </cell>
          <cell r="E759">
            <v>50000</v>
          </cell>
          <cell r="F759">
            <v>50000</v>
          </cell>
        </row>
        <row r="760">
          <cell r="D760" t="str">
            <v>432322196501201761</v>
          </cell>
          <cell r="E760">
            <v>50000</v>
          </cell>
          <cell r="F760">
            <v>50000</v>
          </cell>
        </row>
        <row r="761">
          <cell r="D761" t="str">
            <v>432322196409231810</v>
          </cell>
          <cell r="E761">
            <v>50000</v>
          </cell>
          <cell r="F761">
            <v>50000</v>
          </cell>
        </row>
        <row r="762">
          <cell r="D762" t="str">
            <v>432322196906111764</v>
          </cell>
          <cell r="E762">
            <v>50000</v>
          </cell>
          <cell r="F762">
            <v>50000</v>
          </cell>
        </row>
        <row r="763">
          <cell r="D763" t="str">
            <v>432322197201141773</v>
          </cell>
          <cell r="E763">
            <v>50000</v>
          </cell>
          <cell r="F763">
            <v>50000</v>
          </cell>
        </row>
        <row r="764">
          <cell r="D764" t="str">
            <v>432322196901061796</v>
          </cell>
          <cell r="E764">
            <v>50000</v>
          </cell>
          <cell r="F764">
            <v>50000</v>
          </cell>
        </row>
        <row r="765">
          <cell r="D765" t="str">
            <v>43232219680319179X</v>
          </cell>
          <cell r="E765">
            <v>50000</v>
          </cell>
          <cell r="F765">
            <v>50000</v>
          </cell>
        </row>
        <row r="766">
          <cell r="D766" t="str">
            <v>432322196501271807</v>
          </cell>
          <cell r="E766">
            <v>50000</v>
          </cell>
          <cell r="F766">
            <v>50000</v>
          </cell>
        </row>
        <row r="767">
          <cell r="D767" t="str">
            <v>430921199008041758</v>
          </cell>
          <cell r="E767">
            <v>50000</v>
          </cell>
          <cell r="F767">
            <v>50000</v>
          </cell>
        </row>
        <row r="768">
          <cell r="D768" t="str">
            <v>432322197110071773</v>
          </cell>
          <cell r="E768">
            <v>50000</v>
          </cell>
          <cell r="F768">
            <v>50000</v>
          </cell>
        </row>
        <row r="769">
          <cell r="D769" t="str">
            <v>430921199102107071</v>
          </cell>
          <cell r="E769">
            <v>50000</v>
          </cell>
          <cell r="F769">
            <v>50000</v>
          </cell>
        </row>
        <row r="770">
          <cell r="D770" t="str">
            <v>432322197808241797</v>
          </cell>
          <cell r="E770">
            <v>50000</v>
          </cell>
          <cell r="F770">
            <v>50000</v>
          </cell>
        </row>
        <row r="771">
          <cell r="D771" t="str">
            <v>432322196812281754</v>
          </cell>
          <cell r="E771">
            <v>50000</v>
          </cell>
          <cell r="F771">
            <v>50000</v>
          </cell>
        </row>
        <row r="772">
          <cell r="D772" t="str">
            <v>430921198509071758</v>
          </cell>
          <cell r="E772">
            <v>50000</v>
          </cell>
          <cell r="F772">
            <v>50000</v>
          </cell>
        </row>
        <row r="773">
          <cell r="D773" t="str">
            <v>430921198003241799</v>
          </cell>
          <cell r="E773">
            <v>50000</v>
          </cell>
          <cell r="F773">
            <v>50000</v>
          </cell>
        </row>
        <row r="774">
          <cell r="D774" t="str">
            <v>43232219641221179X</v>
          </cell>
          <cell r="E774">
            <v>50000</v>
          </cell>
          <cell r="F774">
            <v>50000</v>
          </cell>
        </row>
        <row r="775">
          <cell r="D775" t="str">
            <v>432322196809151772</v>
          </cell>
          <cell r="E775">
            <v>50000</v>
          </cell>
          <cell r="F775">
            <v>50000</v>
          </cell>
        </row>
        <row r="776">
          <cell r="D776" t="str">
            <v>432322197711297022</v>
          </cell>
          <cell r="E776">
            <v>50000</v>
          </cell>
          <cell r="F776">
            <v>50000</v>
          </cell>
        </row>
        <row r="777">
          <cell r="D777" t="str">
            <v>430921198808211765</v>
          </cell>
          <cell r="E777">
            <v>50000</v>
          </cell>
          <cell r="F777">
            <v>50000</v>
          </cell>
        </row>
        <row r="778">
          <cell r="D778" t="str">
            <v>432322197307031791</v>
          </cell>
          <cell r="E778">
            <v>50000</v>
          </cell>
          <cell r="F778">
            <v>50000</v>
          </cell>
        </row>
        <row r="779">
          <cell r="D779" t="str">
            <v>430921196701131766</v>
          </cell>
          <cell r="E779">
            <v>50000</v>
          </cell>
          <cell r="F779">
            <v>50000</v>
          </cell>
        </row>
        <row r="780">
          <cell r="D780" t="str">
            <v>432322197305141778</v>
          </cell>
          <cell r="E780">
            <v>50000</v>
          </cell>
          <cell r="F780">
            <v>50000</v>
          </cell>
        </row>
        <row r="781">
          <cell r="D781" t="str">
            <v>432322197407221816</v>
          </cell>
          <cell r="E781">
            <v>50000</v>
          </cell>
          <cell r="F781">
            <v>50000</v>
          </cell>
        </row>
        <row r="782">
          <cell r="D782" t="str">
            <v>432322197907101773</v>
          </cell>
          <cell r="E782">
            <v>50000</v>
          </cell>
          <cell r="F782">
            <v>50000</v>
          </cell>
        </row>
        <row r="783">
          <cell r="D783" t="str">
            <v>432322197401061794</v>
          </cell>
          <cell r="E783">
            <v>50000</v>
          </cell>
          <cell r="F783">
            <v>50000</v>
          </cell>
        </row>
        <row r="784">
          <cell r="D784" t="str">
            <v>432322197104191760</v>
          </cell>
          <cell r="E784">
            <v>50000</v>
          </cell>
          <cell r="F784">
            <v>50000</v>
          </cell>
        </row>
        <row r="785">
          <cell r="D785" t="str">
            <v>432322196803311771</v>
          </cell>
          <cell r="E785">
            <v>50000</v>
          </cell>
          <cell r="F785">
            <v>50000</v>
          </cell>
        </row>
        <row r="786">
          <cell r="D786" t="str">
            <v>431126198606045622</v>
          </cell>
          <cell r="E786">
            <v>50000</v>
          </cell>
          <cell r="F786">
            <v>50000</v>
          </cell>
        </row>
        <row r="787">
          <cell r="D787" t="str">
            <v>432322196612157011</v>
          </cell>
          <cell r="E787">
            <v>50000</v>
          </cell>
          <cell r="F787">
            <v>50000</v>
          </cell>
        </row>
        <row r="788">
          <cell r="D788" t="str">
            <v>432322197606261773</v>
          </cell>
          <cell r="E788">
            <v>50000</v>
          </cell>
          <cell r="F788">
            <v>50000</v>
          </cell>
        </row>
        <row r="789">
          <cell r="D789" t="str">
            <v>430921198402051757</v>
          </cell>
          <cell r="E789">
            <v>50000</v>
          </cell>
          <cell r="F789">
            <v>50000</v>
          </cell>
        </row>
        <row r="790">
          <cell r="D790" t="str">
            <v>432322196607141752</v>
          </cell>
          <cell r="E790">
            <v>50000</v>
          </cell>
          <cell r="F790">
            <v>50000</v>
          </cell>
        </row>
        <row r="791">
          <cell r="D791" t="str">
            <v>430921198810101792</v>
          </cell>
          <cell r="E791">
            <v>50000</v>
          </cell>
          <cell r="F791">
            <v>50000</v>
          </cell>
        </row>
        <row r="792">
          <cell r="D792" t="str">
            <v>430921198311251753</v>
          </cell>
          <cell r="E792">
            <v>50000</v>
          </cell>
          <cell r="F792">
            <v>50000</v>
          </cell>
        </row>
        <row r="793">
          <cell r="D793" t="str">
            <v>432322196301281795</v>
          </cell>
          <cell r="E793">
            <v>50000</v>
          </cell>
          <cell r="F793">
            <v>50000</v>
          </cell>
        </row>
        <row r="794">
          <cell r="D794" t="str">
            <v>432322196401287027</v>
          </cell>
          <cell r="E794">
            <v>50000</v>
          </cell>
          <cell r="F794">
            <v>50000</v>
          </cell>
        </row>
        <row r="795">
          <cell r="D795" t="str">
            <v>432322197304257058</v>
          </cell>
          <cell r="E795">
            <v>50000</v>
          </cell>
          <cell r="F795">
            <v>50000</v>
          </cell>
        </row>
        <row r="796">
          <cell r="D796" t="str">
            <v>432322196906077017</v>
          </cell>
          <cell r="E796">
            <v>50000</v>
          </cell>
          <cell r="F796">
            <v>50000</v>
          </cell>
        </row>
        <row r="797">
          <cell r="D797" t="str">
            <v>432322197101167028</v>
          </cell>
          <cell r="E797">
            <v>50000</v>
          </cell>
          <cell r="F797">
            <v>50000</v>
          </cell>
        </row>
        <row r="798">
          <cell r="D798" t="str">
            <v>432322196312047013</v>
          </cell>
          <cell r="E798">
            <v>50000</v>
          </cell>
          <cell r="F798">
            <v>50000</v>
          </cell>
        </row>
        <row r="799">
          <cell r="D799" t="str">
            <v>432322197202021773</v>
          </cell>
          <cell r="E799">
            <v>50000</v>
          </cell>
          <cell r="F799">
            <v>50000</v>
          </cell>
        </row>
        <row r="800">
          <cell r="D800" t="str">
            <v>432322196409121777</v>
          </cell>
          <cell r="E800">
            <v>50000</v>
          </cell>
          <cell r="F800">
            <v>50000</v>
          </cell>
        </row>
        <row r="801">
          <cell r="D801" t="str">
            <v>432322196401021763</v>
          </cell>
          <cell r="E801">
            <v>50000</v>
          </cell>
          <cell r="F801">
            <v>50000</v>
          </cell>
        </row>
        <row r="802">
          <cell r="D802" t="str">
            <v>432322197103161797</v>
          </cell>
          <cell r="E802">
            <v>50000</v>
          </cell>
          <cell r="F802">
            <v>50000</v>
          </cell>
        </row>
        <row r="803">
          <cell r="D803" t="str">
            <v>432322197201011776</v>
          </cell>
          <cell r="E803">
            <v>50000</v>
          </cell>
          <cell r="F803">
            <v>50000</v>
          </cell>
        </row>
        <row r="804">
          <cell r="D804" t="str">
            <v>432322197110161795</v>
          </cell>
          <cell r="E804">
            <v>50000</v>
          </cell>
          <cell r="F804">
            <v>50000</v>
          </cell>
        </row>
        <row r="805">
          <cell r="D805" t="str">
            <v>432322196904161792</v>
          </cell>
          <cell r="E805">
            <v>50000</v>
          </cell>
          <cell r="F805">
            <v>50000</v>
          </cell>
        </row>
        <row r="806">
          <cell r="D806" t="str">
            <v>432322197111072612</v>
          </cell>
          <cell r="E806">
            <v>20000</v>
          </cell>
          <cell r="F806">
            <v>20000</v>
          </cell>
        </row>
        <row r="807">
          <cell r="D807" t="str">
            <v>43092119830515261X</v>
          </cell>
          <cell r="E807">
            <v>40000</v>
          </cell>
          <cell r="F807">
            <v>40000</v>
          </cell>
        </row>
        <row r="808">
          <cell r="D808" t="str">
            <v>432322196711152937</v>
          </cell>
          <cell r="E808">
            <v>50000</v>
          </cell>
          <cell r="F808">
            <v>50000</v>
          </cell>
        </row>
        <row r="809">
          <cell r="D809" t="str">
            <v>421081197704020624</v>
          </cell>
          <cell r="E809">
            <v>50000</v>
          </cell>
          <cell r="F809">
            <v>50000</v>
          </cell>
        </row>
        <row r="810">
          <cell r="D810" t="str">
            <v>432322197111173253</v>
          </cell>
          <cell r="E810">
            <v>50000</v>
          </cell>
          <cell r="F810">
            <v>50000</v>
          </cell>
        </row>
        <row r="811">
          <cell r="D811" t="str">
            <v>43232219620615291X</v>
          </cell>
          <cell r="E811">
            <v>50000</v>
          </cell>
          <cell r="F811">
            <v>50000</v>
          </cell>
        </row>
        <row r="812">
          <cell r="D812" t="str">
            <v>430921198303072923</v>
          </cell>
          <cell r="E812">
            <v>50000</v>
          </cell>
          <cell r="F812">
            <v>50000</v>
          </cell>
        </row>
        <row r="813">
          <cell r="D813" t="str">
            <v>432322196404092938</v>
          </cell>
          <cell r="E813">
            <v>50000</v>
          </cell>
          <cell r="F813">
            <v>50000</v>
          </cell>
        </row>
        <row r="814">
          <cell r="D814" t="str">
            <v>432322197012287319</v>
          </cell>
          <cell r="E814">
            <v>50000</v>
          </cell>
          <cell r="F814">
            <v>50000</v>
          </cell>
        </row>
        <row r="815">
          <cell r="D815" t="str">
            <v>432322196305152966</v>
          </cell>
          <cell r="E815">
            <v>50000</v>
          </cell>
          <cell r="F815">
            <v>50000</v>
          </cell>
        </row>
        <row r="816">
          <cell r="D816" t="str">
            <v>432322196311162917</v>
          </cell>
          <cell r="E816">
            <v>50000</v>
          </cell>
          <cell r="F816">
            <v>50000</v>
          </cell>
        </row>
        <row r="817">
          <cell r="D817" t="str">
            <v>432322196502182910</v>
          </cell>
          <cell r="E817">
            <v>50000</v>
          </cell>
          <cell r="F817">
            <v>50000</v>
          </cell>
        </row>
        <row r="818">
          <cell r="D818" t="str">
            <v>430623197412082241</v>
          </cell>
          <cell r="E818">
            <v>50000</v>
          </cell>
          <cell r="F818">
            <v>50000</v>
          </cell>
        </row>
        <row r="819">
          <cell r="D819" t="str">
            <v>432322197212192955</v>
          </cell>
          <cell r="E819">
            <v>50000</v>
          </cell>
          <cell r="F819">
            <v>50000</v>
          </cell>
        </row>
        <row r="820">
          <cell r="D820" t="str">
            <v>432322196611252914</v>
          </cell>
          <cell r="E820">
            <v>50000</v>
          </cell>
          <cell r="F820">
            <v>50000</v>
          </cell>
        </row>
        <row r="821">
          <cell r="D821" t="str">
            <v>432322197112312913</v>
          </cell>
          <cell r="E821">
            <v>50000</v>
          </cell>
          <cell r="F821">
            <v>50000</v>
          </cell>
        </row>
        <row r="822">
          <cell r="D822" t="str">
            <v>432322197812283017</v>
          </cell>
          <cell r="E822">
            <v>50000</v>
          </cell>
          <cell r="F822">
            <v>50000</v>
          </cell>
        </row>
        <row r="823">
          <cell r="D823" t="str">
            <v>432322196603252957</v>
          </cell>
          <cell r="E823">
            <v>50000</v>
          </cell>
          <cell r="F823">
            <v>50000</v>
          </cell>
        </row>
        <row r="824">
          <cell r="D824" t="str">
            <v>432322196807133028</v>
          </cell>
          <cell r="E824">
            <v>50000</v>
          </cell>
          <cell r="F824">
            <v>50000</v>
          </cell>
        </row>
        <row r="825">
          <cell r="D825" t="str">
            <v>430921199802282911</v>
          </cell>
          <cell r="E825">
            <v>50000</v>
          </cell>
          <cell r="F825">
            <v>50000</v>
          </cell>
        </row>
        <row r="826">
          <cell r="D826" t="str">
            <v>432322197011212956</v>
          </cell>
          <cell r="E826">
            <v>50000</v>
          </cell>
          <cell r="F826">
            <v>50000</v>
          </cell>
        </row>
        <row r="827">
          <cell r="D827" t="str">
            <v>43232219740120293X</v>
          </cell>
          <cell r="E827">
            <v>50000</v>
          </cell>
          <cell r="F827">
            <v>50000</v>
          </cell>
        </row>
        <row r="828">
          <cell r="D828" t="str">
            <v>432322196502062919</v>
          </cell>
          <cell r="E828">
            <v>50000</v>
          </cell>
          <cell r="F828">
            <v>50000</v>
          </cell>
        </row>
        <row r="829">
          <cell r="D829" t="str">
            <v>432322196502282911</v>
          </cell>
          <cell r="E829">
            <v>50000</v>
          </cell>
          <cell r="F829">
            <v>50000</v>
          </cell>
        </row>
        <row r="830">
          <cell r="D830" t="str">
            <v>432322197311302937</v>
          </cell>
          <cell r="E830">
            <v>50000</v>
          </cell>
          <cell r="F830">
            <v>50000</v>
          </cell>
        </row>
        <row r="831">
          <cell r="D831" t="str">
            <v>432322196702117312</v>
          </cell>
          <cell r="E831">
            <v>50000</v>
          </cell>
          <cell r="F831">
            <v>50000</v>
          </cell>
        </row>
        <row r="832">
          <cell r="D832" t="str">
            <v>43092119861123295X</v>
          </cell>
          <cell r="E832">
            <v>50000</v>
          </cell>
          <cell r="F832">
            <v>50000</v>
          </cell>
        </row>
        <row r="833">
          <cell r="D833" t="str">
            <v>43232219680607293X</v>
          </cell>
          <cell r="E833">
            <v>50000</v>
          </cell>
          <cell r="F833">
            <v>50000</v>
          </cell>
        </row>
        <row r="834">
          <cell r="D834" t="str">
            <v>43232219670719291X</v>
          </cell>
          <cell r="E834">
            <v>50000</v>
          </cell>
          <cell r="F834">
            <v>50000</v>
          </cell>
        </row>
        <row r="835">
          <cell r="D835" t="str">
            <v>432322197211192953</v>
          </cell>
          <cell r="E835">
            <v>50000</v>
          </cell>
          <cell r="F835">
            <v>50000</v>
          </cell>
        </row>
        <row r="836">
          <cell r="D836" t="str">
            <v>432322196412117314</v>
          </cell>
          <cell r="E836">
            <v>50000</v>
          </cell>
          <cell r="F836">
            <v>50000</v>
          </cell>
        </row>
        <row r="837">
          <cell r="D837" t="str">
            <v>430921198302192915</v>
          </cell>
          <cell r="E837">
            <v>50000</v>
          </cell>
          <cell r="F837">
            <v>50000</v>
          </cell>
        </row>
        <row r="838">
          <cell r="D838" t="str">
            <v>432322196908147314</v>
          </cell>
          <cell r="E838">
            <v>50000</v>
          </cell>
          <cell r="F838">
            <v>50000</v>
          </cell>
        </row>
        <row r="839">
          <cell r="D839" t="str">
            <v>43232219711021317X</v>
          </cell>
          <cell r="E839">
            <v>50000</v>
          </cell>
          <cell r="F839">
            <v>50000</v>
          </cell>
        </row>
        <row r="840">
          <cell r="D840" t="str">
            <v>432322196404042914</v>
          </cell>
          <cell r="E840">
            <v>50000</v>
          </cell>
          <cell r="F840">
            <v>50000</v>
          </cell>
        </row>
        <row r="841">
          <cell r="D841" t="str">
            <v>432322196204242962</v>
          </cell>
          <cell r="E841">
            <v>50000</v>
          </cell>
          <cell r="F841">
            <v>50000</v>
          </cell>
        </row>
        <row r="842">
          <cell r="D842" t="str">
            <v>432322196501192922</v>
          </cell>
          <cell r="E842">
            <v>50000</v>
          </cell>
          <cell r="F842">
            <v>50000</v>
          </cell>
        </row>
        <row r="843">
          <cell r="D843" t="str">
            <v>432322196708282941</v>
          </cell>
          <cell r="E843">
            <v>50000</v>
          </cell>
          <cell r="F843">
            <v>50000</v>
          </cell>
        </row>
        <row r="844">
          <cell r="D844" t="str">
            <v>430921198209282916</v>
          </cell>
          <cell r="E844">
            <v>50000</v>
          </cell>
          <cell r="F844">
            <v>50000</v>
          </cell>
        </row>
        <row r="845">
          <cell r="D845" t="str">
            <v>432322196410202910</v>
          </cell>
          <cell r="E845">
            <v>50000</v>
          </cell>
          <cell r="F845">
            <v>50000</v>
          </cell>
        </row>
        <row r="846">
          <cell r="D846" t="str">
            <v>432322196409172910</v>
          </cell>
          <cell r="E846">
            <v>50000</v>
          </cell>
          <cell r="F846">
            <v>50000</v>
          </cell>
        </row>
        <row r="847">
          <cell r="D847" t="str">
            <v>432322197101203113</v>
          </cell>
          <cell r="E847">
            <v>50000</v>
          </cell>
          <cell r="F847">
            <v>50000</v>
          </cell>
        </row>
        <row r="848">
          <cell r="D848" t="str">
            <v>43232219690717293X</v>
          </cell>
          <cell r="E848">
            <v>50000</v>
          </cell>
          <cell r="F848">
            <v>50000</v>
          </cell>
        </row>
        <row r="849">
          <cell r="D849" t="str">
            <v>43092119780525292X</v>
          </cell>
          <cell r="E849">
            <v>50000</v>
          </cell>
          <cell r="F849">
            <v>50000</v>
          </cell>
        </row>
        <row r="850">
          <cell r="D850" t="str">
            <v>432322197611192928</v>
          </cell>
          <cell r="E850">
            <v>50000</v>
          </cell>
          <cell r="F850">
            <v>50000</v>
          </cell>
        </row>
        <row r="851">
          <cell r="D851" t="str">
            <v>432322196801122985</v>
          </cell>
          <cell r="E851">
            <v>50000</v>
          </cell>
          <cell r="F851">
            <v>50000</v>
          </cell>
        </row>
        <row r="852">
          <cell r="D852" t="str">
            <v>432322196611302969</v>
          </cell>
          <cell r="E852">
            <v>50000</v>
          </cell>
          <cell r="F852">
            <v>50000</v>
          </cell>
        </row>
        <row r="853">
          <cell r="D853" t="str">
            <v>432322196501032929</v>
          </cell>
          <cell r="E853">
            <v>50000</v>
          </cell>
          <cell r="F853">
            <v>50000</v>
          </cell>
        </row>
        <row r="854">
          <cell r="D854" t="str">
            <v>432322196503272918</v>
          </cell>
          <cell r="E854">
            <v>50000</v>
          </cell>
          <cell r="F854">
            <v>50000</v>
          </cell>
        </row>
        <row r="855">
          <cell r="D855" t="str">
            <v>43232219620206295X</v>
          </cell>
          <cell r="E855">
            <v>50000</v>
          </cell>
          <cell r="F855">
            <v>50000</v>
          </cell>
        </row>
        <row r="856">
          <cell r="D856" t="str">
            <v>430921198505112911</v>
          </cell>
          <cell r="E856">
            <v>50000</v>
          </cell>
          <cell r="F856">
            <v>50000</v>
          </cell>
        </row>
        <row r="857">
          <cell r="D857" t="str">
            <v>432322196309142925</v>
          </cell>
          <cell r="E857">
            <v>50000</v>
          </cell>
          <cell r="F857">
            <v>50000</v>
          </cell>
        </row>
        <row r="858">
          <cell r="D858" t="str">
            <v>43312519820827592X</v>
          </cell>
          <cell r="E858">
            <v>50000</v>
          </cell>
          <cell r="F858">
            <v>50000</v>
          </cell>
        </row>
        <row r="859">
          <cell r="D859" t="str">
            <v>432322196303082917</v>
          </cell>
          <cell r="E859">
            <v>50000</v>
          </cell>
          <cell r="F859">
            <v>50000</v>
          </cell>
        </row>
        <row r="860">
          <cell r="D860" t="str">
            <v>432322197411202992</v>
          </cell>
          <cell r="E860">
            <v>50000</v>
          </cell>
          <cell r="F860">
            <v>50000</v>
          </cell>
        </row>
        <row r="861">
          <cell r="D861" t="str">
            <v>430921199910112944</v>
          </cell>
          <cell r="E861">
            <v>50000</v>
          </cell>
          <cell r="F861">
            <v>50000</v>
          </cell>
        </row>
        <row r="862">
          <cell r="D862" t="str">
            <v>432322197404072915</v>
          </cell>
          <cell r="E862">
            <v>50000</v>
          </cell>
          <cell r="F862">
            <v>50000</v>
          </cell>
        </row>
        <row r="863">
          <cell r="D863" t="str">
            <v>432322196609022925</v>
          </cell>
          <cell r="E863">
            <v>50000</v>
          </cell>
          <cell r="F863">
            <v>50000</v>
          </cell>
        </row>
        <row r="864">
          <cell r="D864" t="str">
            <v>432322197605212910</v>
          </cell>
          <cell r="E864">
            <v>50000</v>
          </cell>
          <cell r="F864">
            <v>50000</v>
          </cell>
        </row>
        <row r="865">
          <cell r="D865" t="str">
            <v>432322196910083006</v>
          </cell>
          <cell r="E865">
            <v>50000</v>
          </cell>
          <cell r="F865">
            <v>50000</v>
          </cell>
        </row>
        <row r="866">
          <cell r="D866" t="str">
            <v>432322197402172939</v>
          </cell>
          <cell r="E866">
            <v>50000</v>
          </cell>
          <cell r="F866">
            <v>50000</v>
          </cell>
        </row>
        <row r="867">
          <cell r="D867" t="str">
            <v>432322196303102965</v>
          </cell>
          <cell r="E867">
            <v>50000</v>
          </cell>
          <cell r="F867">
            <v>50000</v>
          </cell>
        </row>
        <row r="868">
          <cell r="D868" t="str">
            <v>430921198109122915</v>
          </cell>
          <cell r="E868">
            <v>50000</v>
          </cell>
          <cell r="F868">
            <v>50000</v>
          </cell>
        </row>
        <row r="869">
          <cell r="D869" t="str">
            <v>432322196509142946</v>
          </cell>
          <cell r="E869">
            <v>50000</v>
          </cell>
          <cell r="F869">
            <v>50000</v>
          </cell>
        </row>
        <row r="870">
          <cell r="D870" t="str">
            <v>432322196306287344</v>
          </cell>
          <cell r="E870">
            <v>50000</v>
          </cell>
          <cell r="F870">
            <v>50000</v>
          </cell>
        </row>
        <row r="871">
          <cell r="D871" t="str">
            <v>432322196706032981</v>
          </cell>
          <cell r="E871">
            <v>50000</v>
          </cell>
          <cell r="F871">
            <v>50000</v>
          </cell>
        </row>
        <row r="872">
          <cell r="D872" t="str">
            <v>430921198512142932</v>
          </cell>
          <cell r="E872">
            <v>50000</v>
          </cell>
          <cell r="F872">
            <v>50000</v>
          </cell>
        </row>
        <row r="873">
          <cell r="D873" t="str">
            <v>432322197909227310</v>
          </cell>
          <cell r="E873">
            <v>50000</v>
          </cell>
          <cell r="F873">
            <v>50000</v>
          </cell>
        </row>
        <row r="874">
          <cell r="D874" t="str">
            <v>432322197409272916</v>
          </cell>
          <cell r="E874">
            <v>50000</v>
          </cell>
          <cell r="F874">
            <v>50000</v>
          </cell>
        </row>
        <row r="875">
          <cell r="D875" t="str">
            <v>432322197509182918</v>
          </cell>
          <cell r="E875">
            <v>50000</v>
          </cell>
          <cell r="F875">
            <v>50000</v>
          </cell>
        </row>
        <row r="876">
          <cell r="D876" t="str">
            <v>432322197501262913</v>
          </cell>
          <cell r="E876">
            <v>50000</v>
          </cell>
          <cell r="F876">
            <v>50000</v>
          </cell>
        </row>
        <row r="877">
          <cell r="D877" t="str">
            <v>432322197006042913</v>
          </cell>
          <cell r="E877">
            <v>50000</v>
          </cell>
          <cell r="F877">
            <v>50000</v>
          </cell>
        </row>
        <row r="878">
          <cell r="D878" t="str">
            <v>43092119820708297X</v>
          </cell>
          <cell r="E878">
            <v>50000</v>
          </cell>
          <cell r="F878">
            <v>50000</v>
          </cell>
        </row>
        <row r="879">
          <cell r="D879" t="str">
            <v>432322196402272986</v>
          </cell>
          <cell r="E879">
            <v>50000</v>
          </cell>
          <cell r="F879">
            <v>50000</v>
          </cell>
        </row>
        <row r="880">
          <cell r="D880" t="str">
            <v>432322197011162952</v>
          </cell>
          <cell r="E880">
            <v>50000</v>
          </cell>
          <cell r="F880">
            <v>50000</v>
          </cell>
        </row>
        <row r="881">
          <cell r="D881" t="str">
            <v>432322197804033018</v>
          </cell>
          <cell r="E881">
            <v>50000</v>
          </cell>
          <cell r="F881">
            <v>50000</v>
          </cell>
        </row>
        <row r="882">
          <cell r="D882" t="str">
            <v>432322196304302926</v>
          </cell>
          <cell r="E882">
            <v>50000</v>
          </cell>
          <cell r="F882">
            <v>50000</v>
          </cell>
        </row>
        <row r="883">
          <cell r="D883" t="str">
            <v>432322196304092914</v>
          </cell>
          <cell r="E883">
            <v>50000</v>
          </cell>
          <cell r="F883">
            <v>50000</v>
          </cell>
        </row>
        <row r="884">
          <cell r="D884" t="str">
            <v>430623196206052215</v>
          </cell>
          <cell r="E884">
            <v>50000</v>
          </cell>
          <cell r="F884">
            <v>50000</v>
          </cell>
        </row>
        <row r="885">
          <cell r="D885" t="str">
            <v>432322196305292918</v>
          </cell>
          <cell r="E885">
            <v>50000</v>
          </cell>
          <cell r="F885">
            <v>50000</v>
          </cell>
        </row>
        <row r="886">
          <cell r="D886" t="str">
            <v>432322196810082938</v>
          </cell>
          <cell r="E886">
            <v>50000</v>
          </cell>
          <cell r="F886">
            <v>50000</v>
          </cell>
        </row>
        <row r="887">
          <cell r="D887" t="str">
            <v>430921198412194268</v>
          </cell>
          <cell r="E887">
            <v>50000</v>
          </cell>
          <cell r="F887">
            <v>50000</v>
          </cell>
        </row>
        <row r="888">
          <cell r="D888" t="str">
            <v>432322196711202973</v>
          </cell>
          <cell r="E888">
            <v>50000</v>
          </cell>
          <cell r="F888">
            <v>50000</v>
          </cell>
        </row>
        <row r="889">
          <cell r="D889" t="str">
            <v>432322196505062615</v>
          </cell>
          <cell r="E889">
            <v>50000</v>
          </cell>
          <cell r="F889">
            <v>50000</v>
          </cell>
        </row>
        <row r="890">
          <cell r="D890" t="str">
            <v>432322197607122652</v>
          </cell>
          <cell r="E890">
            <v>50000</v>
          </cell>
          <cell r="F890">
            <v>50000</v>
          </cell>
        </row>
        <row r="891">
          <cell r="D891" t="str">
            <v>432322197110222615</v>
          </cell>
          <cell r="E891">
            <v>50000</v>
          </cell>
          <cell r="F891">
            <v>50000</v>
          </cell>
        </row>
        <row r="892">
          <cell r="D892" t="str">
            <v>430921198108302615</v>
          </cell>
          <cell r="E892">
            <v>50000</v>
          </cell>
          <cell r="F892">
            <v>50000</v>
          </cell>
        </row>
        <row r="893">
          <cell r="D893" t="str">
            <v>432322197805222611</v>
          </cell>
          <cell r="E893">
            <v>50000</v>
          </cell>
          <cell r="F893">
            <v>50000</v>
          </cell>
        </row>
        <row r="894">
          <cell r="D894" t="str">
            <v>43232219720720291X</v>
          </cell>
          <cell r="E894">
            <v>50000</v>
          </cell>
          <cell r="F894">
            <v>50000</v>
          </cell>
        </row>
        <row r="895">
          <cell r="D895" t="str">
            <v>430626197210112229</v>
          </cell>
          <cell r="E895">
            <v>50000</v>
          </cell>
          <cell r="F895">
            <v>50000</v>
          </cell>
        </row>
        <row r="896">
          <cell r="D896" t="str">
            <v>430921198101012615</v>
          </cell>
          <cell r="E896">
            <v>50000</v>
          </cell>
          <cell r="F896">
            <v>50000</v>
          </cell>
        </row>
        <row r="897">
          <cell r="D897" t="str">
            <v>43062319630503571X</v>
          </cell>
          <cell r="E897">
            <v>50000</v>
          </cell>
          <cell r="F897">
            <v>50000</v>
          </cell>
        </row>
        <row r="898">
          <cell r="D898" t="str">
            <v>432322197811302917</v>
          </cell>
          <cell r="E898">
            <v>50000</v>
          </cell>
          <cell r="F898">
            <v>50000</v>
          </cell>
        </row>
        <row r="899">
          <cell r="D899" t="str">
            <v>432322197010272615</v>
          </cell>
          <cell r="E899">
            <v>50000</v>
          </cell>
          <cell r="F899">
            <v>50000</v>
          </cell>
        </row>
        <row r="900">
          <cell r="D900" t="str">
            <v>432322196406212614</v>
          </cell>
          <cell r="E900">
            <v>50000</v>
          </cell>
          <cell r="F900">
            <v>50000</v>
          </cell>
        </row>
        <row r="901">
          <cell r="D901" t="str">
            <v>430921198203298327</v>
          </cell>
          <cell r="E901">
            <v>50000</v>
          </cell>
          <cell r="F901">
            <v>50000</v>
          </cell>
        </row>
        <row r="902">
          <cell r="D902" t="str">
            <v>432322197102252638</v>
          </cell>
          <cell r="E902">
            <v>50000</v>
          </cell>
          <cell r="F902">
            <v>50000</v>
          </cell>
        </row>
        <row r="903">
          <cell r="D903" t="str">
            <v>432322197903262617</v>
          </cell>
          <cell r="E903">
            <v>50000</v>
          </cell>
          <cell r="F903">
            <v>50000</v>
          </cell>
        </row>
        <row r="904">
          <cell r="D904" t="str">
            <v>430921198311122652</v>
          </cell>
          <cell r="E904">
            <v>50000</v>
          </cell>
          <cell r="F904">
            <v>50000</v>
          </cell>
        </row>
        <row r="905">
          <cell r="D905" t="str">
            <v>432322197410172613</v>
          </cell>
          <cell r="E905">
            <v>50000</v>
          </cell>
          <cell r="F905">
            <v>50000</v>
          </cell>
        </row>
        <row r="906">
          <cell r="D906" t="str">
            <v>43092119950813263X</v>
          </cell>
          <cell r="E906">
            <v>50000</v>
          </cell>
          <cell r="F906">
            <v>50000</v>
          </cell>
        </row>
        <row r="907">
          <cell r="D907" t="str">
            <v>432322197803074571</v>
          </cell>
          <cell r="E907">
            <v>50000</v>
          </cell>
          <cell r="F907">
            <v>50000</v>
          </cell>
        </row>
        <row r="908">
          <cell r="D908" t="str">
            <v>432322196710062614</v>
          </cell>
          <cell r="E908">
            <v>50000</v>
          </cell>
          <cell r="F908">
            <v>50000</v>
          </cell>
        </row>
        <row r="909">
          <cell r="D909" t="str">
            <v>432322196302042614</v>
          </cell>
          <cell r="E909">
            <v>50000</v>
          </cell>
          <cell r="F909">
            <v>50000</v>
          </cell>
        </row>
        <row r="910">
          <cell r="D910" t="str">
            <v>43232219640121731X</v>
          </cell>
          <cell r="E910">
            <v>50000</v>
          </cell>
          <cell r="F910">
            <v>50000</v>
          </cell>
        </row>
        <row r="911">
          <cell r="D911" t="str">
            <v>432322197010212911</v>
          </cell>
          <cell r="E911">
            <v>50000</v>
          </cell>
          <cell r="F911">
            <v>50000</v>
          </cell>
        </row>
        <row r="912">
          <cell r="D912" t="str">
            <v>430921198010222967</v>
          </cell>
          <cell r="E912">
            <v>50000</v>
          </cell>
          <cell r="F912">
            <v>50000</v>
          </cell>
        </row>
        <row r="913">
          <cell r="D913" t="str">
            <v>432322196708162632</v>
          </cell>
          <cell r="E913">
            <v>50000</v>
          </cell>
          <cell r="F913">
            <v>50000</v>
          </cell>
        </row>
        <row r="914">
          <cell r="D914" t="str">
            <v>432322196811052976</v>
          </cell>
          <cell r="E914">
            <v>50000</v>
          </cell>
          <cell r="F914">
            <v>50000</v>
          </cell>
        </row>
        <row r="915">
          <cell r="D915" t="str">
            <v>430921198702032611</v>
          </cell>
          <cell r="E915">
            <v>50000</v>
          </cell>
          <cell r="F915">
            <v>50000</v>
          </cell>
        </row>
        <row r="916">
          <cell r="D916" t="str">
            <v>432322196510082960</v>
          </cell>
          <cell r="E916">
            <v>50000</v>
          </cell>
          <cell r="F916">
            <v>50000</v>
          </cell>
        </row>
        <row r="917">
          <cell r="D917" t="str">
            <v>430921200312232917</v>
          </cell>
          <cell r="E917">
            <v>50000</v>
          </cell>
          <cell r="F917">
            <v>50000</v>
          </cell>
        </row>
        <row r="918">
          <cell r="D918" t="str">
            <v>432322197609192910</v>
          </cell>
          <cell r="E918">
            <v>50000</v>
          </cell>
          <cell r="F918">
            <v>50000</v>
          </cell>
        </row>
        <row r="919">
          <cell r="D919" t="str">
            <v>432322197207162938</v>
          </cell>
          <cell r="E919">
            <v>50000</v>
          </cell>
          <cell r="F919">
            <v>50000</v>
          </cell>
        </row>
        <row r="920">
          <cell r="D920" t="str">
            <v>432322197102212935</v>
          </cell>
          <cell r="E920">
            <v>50000</v>
          </cell>
          <cell r="F920">
            <v>50000</v>
          </cell>
        </row>
        <row r="921">
          <cell r="D921" t="str">
            <v>432322196601222658</v>
          </cell>
          <cell r="E921">
            <v>50000</v>
          </cell>
          <cell r="F921">
            <v>50000</v>
          </cell>
        </row>
        <row r="922">
          <cell r="D922" t="str">
            <v>432322197308112913</v>
          </cell>
          <cell r="E922">
            <v>50000</v>
          </cell>
          <cell r="F922">
            <v>50000</v>
          </cell>
        </row>
        <row r="923">
          <cell r="D923" t="str">
            <v>430921198206212912</v>
          </cell>
          <cell r="E923">
            <v>50000</v>
          </cell>
          <cell r="F923">
            <v>50000</v>
          </cell>
        </row>
        <row r="924">
          <cell r="D924" t="str">
            <v>430921196911082923</v>
          </cell>
          <cell r="E924">
            <v>50000</v>
          </cell>
          <cell r="F924">
            <v>50000</v>
          </cell>
        </row>
        <row r="925">
          <cell r="D925" t="str">
            <v>430921198209242615</v>
          </cell>
          <cell r="E925">
            <v>50000</v>
          </cell>
          <cell r="F925">
            <v>50000</v>
          </cell>
        </row>
        <row r="926">
          <cell r="D926" t="str">
            <v>432322196411172637</v>
          </cell>
          <cell r="E926">
            <v>50000</v>
          </cell>
          <cell r="F926">
            <v>50000</v>
          </cell>
        </row>
        <row r="927">
          <cell r="D927" t="str">
            <v>432322197002122940</v>
          </cell>
          <cell r="E927">
            <v>50000</v>
          </cell>
          <cell r="F927">
            <v>50000</v>
          </cell>
        </row>
        <row r="928">
          <cell r="D928" t="str">
            <v>432322197712102610</v>
          </cell>
          <cell r="E928">
            <v>50000</v>
          </cell>
          <cell r="F928">
            <v>50000</v>
          </cell>
        </row>
        <row r="929">
          <cell r="D929" t="str">
            <v>432322197304042911</v>
          </cell>
          <cell r="E929">
            <v>50000</v>
          </cell>
          <cell r="F929">
            <v>50000</v>
          </cell>
        </row>
        <row r="930">
          <cell r="D930" t="str">
            <v>43092119860128262X</v>
          </cell>
          <cell r="E930">
            <v>50000</v>
          </cell>
          <cell r="F930">
            <v>50000</v>
          </cell>
        </row>
        <row r="931">
          <cell r="D931" t="str">
            <v>432322197012292652</v>
          </cell>
          <cell r="E931">
            <v>50000</v>
          </cell>
          <cell r="F931">
            <v>50000</v>
          </cell>
        </row>
        <row r="932">
          <cell r="D932" t="str">
            <v>432322197006272612</v>
          </cell>
          <cell r="E932">
            <v>50000</v>
          </cell>
          <cell r="F932">
            <v>50000</v>
          </cell>
        </row>
        <row r="933">
          <cell r="D933" t="str">
            <v>432322197612252910</v>
          </cell>
          <cell r="E933">
            <v>50000</v>
          </cell>
          <cell r="F933">
            <v>50000</v>
          </cell>
        </row>
        <row r="934">
          <cell r="D934" t="str">
            <v>43232219630102297X</v>
          </cell>
          <cell r="E934">
            <v>50000</v>
          </cell>
          <cell r="F934">
            <v>50000</v>
          </cell>
        </row>
        <row r="935">
          <cell r="D935" t="str">
            <v>432322196305222936</v>
          </cell>
          <cell r="E935">
            <v>50000</v>
          </cell>
          <cell r="F935">
            <v>50000</v>
          </cell>
        </row>
        <row r="936">
          <cell r="D936" t="str">
            <v>432322196709102914</v>
          </cell>
          <cell r="E936">
            <v>50000</v>
          </cell>
          <cell r="F936">
            <v>50000</v>
          </cell>
        </row>
        <row r="937">
          <cell r="D937" t="str">
            <v>432322196605112931</v>
          </cell>
          <cell r="E937">
            <v>50000</v>
          </cell>
          <cell r="F937">
            <v>50000</v>
          </cell>
        </row>
        <row r="938">
          <cell r="D938" t="str">
            <v>430921198610192917</v>
          </cell>
          <cell r="E938">
            <v>50000</v>
          </cell>
          <cell r="F938">
            <v>50000</v>
          </cell>
        </row>
        <row r="939">
          <cell r="D939" t="str">
            <v>430921198202192918</v>
          </cell>
          <cell r="E939">
            <v>50000</v>
          </cell>
          <cell r="F939">
            <v>50000</v>
          </cell>
        </row>
        <row r="940">
          <cell r="D940" t="str">
            <v>432322196210012661</v>
          </cell>
          <cell r="E940">
            <v>50000</v>
          </cell>
          <cell r="F940">
            <v>50000</v>
          </cell>
        </row>
        <row r="941">
          <cell r="D941" t="str">
            <v>432322196711162940</v>
          </cell>
          <cell r="E941">
            <v>50000</v>
          </cell>
          <cell r="F941">
            <v>50000</v>
          </cell>
        </row>
        <row r="942">
          <cell r="D942" t="str">
            <v>532126197409190513</v>
          </cell>
          <cell r="E942">
            <v>50000</v>
          </cell>
          <cell r="F942">
            <v>50000</v>
          </cell>
        </row>
        <row r="943">
          <cell r="D943" t="str">
            <v>430921198107202639</v>
          </cell>
          <cell r="E943">
            <v>50000</v>
          </cell>
          <cell r="F943">
            <v>50000</v>
          </cell>
        </row>
        <row r="944">
          <cell r="D944" t="str">
            <v>432322196707202911</v>
          </cell>
          <cell r="E944">
            <v>50000</v>
          </cell>
          <cell r="F944">
            <v>50000</v>
          </cell>
        </row>
        <row r="945">
          <cell r="D945" t="str">
            <v>432322196409062914</v>
          </cell>
          <cell r="E945">
            <v>50000</v>
          </cell>
          <cell r="F945">
            <v>50000</v>
          </cell>
        </row>
        <row r="946">
          <cell r="D946" t="str">
            <v>432322196905302614</v>
          </cell>
          <cell r="E946">
            <v>50000</v>
          </cell>
          <cell r="F946">
            <v>50000</v>
          </cell>
        </row>
        <row r="947">
          <cell r="D947" t="str">
            <v>432322197910032916</v>
          </cell>
          <cell r="E947">
            <v>50000</v>
          </cell>
          <cell r="F947">
            <v>50000</v>
          </cell>
        </row>
        <row r="948">
          <cell r="D948" t="str">
            <v>432322196309132938</v>
          </cell>
          <cell r="E948">
            <v>50000</v>
          </cell>
          <cell r="F948">
            <v>50000</v>
          </cell>
        </row>
        <row r="949">
          <cell r="D949" t="str">
            <v>432322196403142913</v>
          </cell>
          <cell r="E949">
            <v>50000</v>
          </cell>
          <cell r="F949">
            <v>50000</v>
          </cell>
        </row>
        <row r="950">
          <cell r="D950" t="str">
            <v>432322196406222927</v>
          </cell>
          <cell r="E950">
            <v>50000</v>
          </cell>
          <cell r="F950">
            <v>50000</v>
          </cell>
        </row>
        <row r="951">
          <cell r="D951" t="str">
            <v>432322196812052951</v>
          </cell>
          <cell r="E951">
            <v>50000</v>
          </cell>
          <cell r="F951">
            <v>50000</v>
          </cell>
        </row>
        <row r="952">
          <cell r="D952" t="str">
            <v>430626196601092240</v>
          </cell>
          <cell r="E952">
            <v>50000</v>
          </cell>
          <cell r="F952">
            <v>50000</v>
          </cell>
        </row>
        <row r="953">
          <cell r="D953" t="str">
            <v>432322196803312934</v>
          </cell>
          <cell r="E953">
            <v>50000</v>
          </cell>
          <cell r="F953">
            <v>50000</v>
          </cell>
        </row>
        <row r="954">
          <cell r="D954" t="str">
            <v>432322197112042917</v>
          </cell>
          <cell r="E954">
            <v>50000</v>
          </cell>
          <cell r="F954">
            <v>50000</v>
          </cell>
        </row>
        <row r="955">
          <cell r="D955" t="str">
            <v>432322197212052936</v>
          </cell>
          <cell r="E955">
            <v>50000</v>
          </cell>
          <cell r="F955">
            <v>50000</v>
          </cell>
        </row>
        <row r="956">
          <cell r="D956" t="str">
            <v>450122198206261024</v>
          </cell>
          <cell r="E956">
            <v>50000</v>
          </cell>
          <cell r="F956">
            <v>50000</v>
          </cell>
        </row>
        <row r="957">
          <cell r="D957" t="str">
            <v>430921198303152915</v>
          </cell>
          <cell r="E957">
            <v>50000</v>
          </cell>
          <cell r="F957">
            <v>50000</v>
          </cell>
        </row>
        <row r="958">
          <cell r="D958" t="str">
            <v>432322196209147315</v>
          </cell>
          <cell r="E958">
            <v>50000</v>
          </cell>
          <cell r="F958">
            <v>50000</v>
          </cell>
        </row>
        <row r="959">
          <cell r="D959" t="str">
            <v>432322196801202934</v>
          </cell>
          <cell r="E959">
            <v>50000</v>
          </cell>
          <cell r="F959">
            <v>50000</v>
          </cell>
        </row>
        <row r="960">
          <cell r="D960" t="str">
            <v>430921198507152917</v>
          </cell>
          <cell r="E960">
            <v>50000</v>
          </cell>
          <cell r="F960">
            <v>50000</v>
          </cell>
        </row>
        <row r="961">
          <cell r="D961" t="str">
            <v>432322196402152925</v>
          </cell>
          <cell r="E961">
            <v>50000</v>
          </cell>
          <cell r="F961">
            <v>50000</v>
          </cell>
        </row>
        <row r="962">
          <cell r="D962" t="str">
            <v>430921198403082918</v>
          </cell>
          <cell r="E962">
            <v>50000</v>
          </cell>
          <cell r="F962">
            <v>50000</v>
          </cell>
        </row>
        <row r="963">
          <cell r="D963" t="str">
            <v>432322196807253003</v>
          </cell>
          <cell r="E963">
            <v>50000</v>
          </cell>
          <cell r="F963">
            <v>50000</v>
          </cell>
        </row>
        <row r="964">
          <cell r="D964" t="str">
            <v>432322196609172632</v>
          </cell>
          <cell r="E964">
            <v>50000</v>
          </cell>
          <cell r="F964">
            <v>50000</v>
          </cell>
        </row>
        <row r="965">
          <cell r="D965" t="str">
            <v>432322196406102917</v>
          </cell>
          <cell r="E965">
            <v>50000</v>
          </cell>
          <cell r="F965">
            <v>50000</v>
          </cell>
        </row>
        <row r="966">
          <cell r="D966" t="str">
            <v>432322196804292955</v>
          </cell>
          <cell r="E966">
            <v>50000</v>
          </cell>
          <cell r="F966">
            <v>50000</v>
          </cell>
        </row>
        <row r="967">
          <cell r="D967" t="str">
            <v>432322197103242917</v>
          </cell>
          <cell r="E967">
            <v>50000</v>
          </cell>
          <cell r="F967">
            <v>50000</v>
          </cell>
        </row>
        <row r="968">
          <cell r="D968" t="str">
            <v>430921200212212927</v>
          </cell>
          <cell r="E968">
            <v>50000</v>
          </cell>
          <cell r="F968">
            <v>50000</v>
          </cell>
        </row>
        <row r="969">
          <cell r="D969" t="str">
            <v>430921198011102932</v>
          </cell>
          <cell r="E969">
            <v>50000</v>
          </cell>
          <cell r="F969">
            <v>50000</v>
          </cell>
        </row>
        <row r="970">
          <cell r="D970" t="str">
            <v>43232219680730291X</v>
          </cell>
          <cell r="E970">
            <v>50000</v>
          </cell>
          <cell r="F970">
            <v>50000</v>
          </cell>
        </row>
        <row r="971">
          <cell r="D971" t="str">
            <v>432322196902142934</v>
          </cell>
          <cell r="E971">
            <v>50000</v>
          </cell>
          <cell r="F971">
            <v>50000</v>
          </cell>
        </row>
        <row r="972">
          <cell r="D972" t="str">
            <v>432322197011132913</v>
          </cell>
          <cell r="E972">
            <v>50000</v>
          </cell>
          <cell r="F972">
            <v>50000</v>
          </cell>
        </row>
        <row r="973">
          <cell r="D973" t="str">
            <v>43232219620705297X</v>
          </cell>
          <cell r="E973">
            <v>50000</v>
          </cell>
          <cell r="F973">
            <v>50000</v>
          </cell>
        </row>
        <row r="974">
          <cell r="D974" t="str">
            <v>432322196208043055</v>
          </cell>
          <cell r="E974">
            <v>50000</v>
          </cell>
          <cell r="F974">
            <v>50000</v>
          </cell>
        </row>
        <row r="975">
          <cell r="D975" t="str">
            <v>432322196908222935</v>
          </cell>
          <cell r="E975">
            <v>50000</v>
          </cell>
          <cell r="F975">
            <v>50000</v>
          </cell>
        </row>
        <row r="976">
          <cell r="D976" t="str">
            <v>430921198108022920</v>
          </cell>
          <cell r="E976">
            <v>50000</v>
          </cell>
          <cell r="F976">
            <v>50000</v>
          </cell>
        </row>
        <row r="977">
          <cell r="D977" t="str">
            <v>432322196504202911</v>
          </cell>
          <cell r="E977">
            <v>50000</v>
          </cell>
          <cell r="F977">
            <v>50000</v>
          </cell>
        </row>
        <row r="978">
          <cell r="D978" t="str">
            <v>432322197203162914</v>
          </cell>
          <cell r="E978">
            <v>50000</v>
          </cell>
          <cell r="F978">
            <v>50000</v>
          </cell>
        </row>
        <row r="979">
          <cell r="D979" t="str">
            <v>432322197710122917</v>
          </cell>
          <cell r="E979">
            <v>50000</v>
          </cell>
          <cell r="F979">
            <v>50000</v>
          </cell>
        </row>
        <row r="980">
          <cell r="D980" t="str">
            <v>43242219710505224X</v>
          </cell>
          <cell r="E980">
            <v>50000</v>
          </cell>
          <cell r="F980">
            <v>50000</v>
          </cell>
        </row>
        <row r="981">
          <cell r="D981" t="str">
            <v>432322196802102919</v>
          </cell>
          <cell r="E981">
            <v>50000</v>
          </cell>
          <cell r="F981">
            <v>50000</v>
          </cell>
        </row>
        <row r="982">
          <cell r="D982" t="str">
            <v>432322196203112939</v>
          </cell>
          <cell r="E982">
            <v>50000</v>
          </cell>
          <cell r="F982">
            <v>50000</v>
          </cell>
        </row>
        <row r="983">
          <cell r="D983" t="str">
            <v>432322196902112938</v>
          </cell>
          <cell r="E983">
            <v>50000</v>
          </cell>
          <cell r="F983">
            <v>50000</v>
          </cell>
        </row>
        <row r="984">
          <cell r="D984" t="str">
            <v>432322197110203190</v>
          </cell>
          <cell r="E984">
            <v>50000</v>
          </cell>
          <cell r="F984">
            <v>50000</v>
          </cell>
        </row>
        <row r="985">
          <cell r="D985" t="str">
            <v>432322196208312980</v>
          </cell>
          <cell r="E985">
            <v>50000</v>
          </cell>
          <cell r="F985">
            <v>50000</v>
          </cell>
        </row>
        <row r="986">
          <cell r="D986" t="str">
            <v>432322196801292917</v>
          </cell>
          <cell r="E986">
            <v>50000</v>
          </cell>
          <cell r="F986">
            <v>50000</v>
          </cell>
        </row>
        <row r="987">
          <cell r="D987" t="str">
            <v>432322197308072632</v>
          </cell>
          <cell r="E987">
            <v>50000</v>
          </cell>
          <cell r="F987">
            <v>50000</v>
          </cell>
        </row>
        <row r="988">
          <cell r="D988" t="str">
            <v>432322196311202958</v>
          </cell>
          <cell r="E988">
            <v>50000</v>
          </cell>
          <cell r="F988">
            <v>50000</v>
          </cell>
        </row>
        <row r="989">
          <cell r="D989" t="str">
            <v>432322197010022616</v>
          </cell>
          <cell r="E989">
            <v>50000</v>
          </cell>
          <cell r="F989">
            <v>50000</v>
          </cell>
        </row>
        <row r="990">
          <cell r="D990" t="str">
            <v>432322197604092910</v>
          </cell>
          <cell r="E990">
            <v>50000</v>
          </cell>
          <cell r="F990">
            <v>50000</v>
          </cell>
        </row>
        <row r="991">
          <cell r="D991" t="str">
            <v>430921198601062643</v>
          </cell>
          <cell r="E991">
            <v>50000</v>
          </cell>
          <cell r="F991">
            <v>50000</v>
          </cell>
        </row>
        <row r="992">
          <cell r="D992" t="str">
            <v>43232219650826292X</v>
          </cell>
          <cell r="E992">
            <v>50000</v>
          </cell>
          <cell r="F992">
            <v>50000</v>
          </cell>
        </row>
        <row r="993">
          <cell r="D993" t="str">
            <v>432322197601092632</v>
          </cell>
          <cell r="E993">
            <v>50000</v>
          </cell>
          <cell r="F993">
            <v>50000</v>
          </cell>
        </row>
        <row r="994">
          <cell r="D994" t="str">
            <v>432322196910233051</v>
          </cell>
          <cell r="E994">
            <v>50000</v>
          </cell>
          <cell r="F994">
            <v>50000</v>
          </cell>
        </row>
        <row r="995">
          <cell r="D995" t="str">
            <v>432322197410312911</v>
          </cell>
          <cell r="E995">
            <v>50000</v>
          </cell>
          <cell r="F995">
            <v>50000</v>
          </cell>
        </row>
        <row r="996">
          <cell r="D996" t="str">
            <v>432322197802072910</v>
          </cell>
          <cell r="E996">
            <v>50000</v>
          </cell>
          <cell r="F996">
            <v>50000</v>
          </cell>
        </row>
        <row r="997">
          <cell r="D997" t="str">
            <v>432322197309173101</v>
          </cell>
          <cell r="E997">
            <v>50000</v>
          </cell>
          <cell r="F997">
            <v>50000</v>
          </cell>
        </row>
        <row r="998">
          <cell r="D998" t="str">
            <v>432322196412262642</v>
          </cell>
          <cell r="E998">
            <v>50000</v>
          </cell>
          <cell r="F998">
            <v>50000</v>
          </cell>
        </row>
        <row r="999">
          <cell r="D999" t="str">
            <v>432322196704262935</v>
          </cell>
          <cell r="E999">
            <v>50000</v>
          </cell>
          <cell r="F999">
            <v>50000</v>
          </cell>
        </row>
        <row r="1000">
          <cell r="D1000" t="str">
            <v>432322197602192918</v>
          </cell>
          <cell r="E1000">
            <v>50000</v>
          </cell>
          <cell r="F1000">
            <v>50000</v>
          </cell>
        </row>
        <row r="1001">
          <cell r="D1001" t="str">
            <v>522401198009095527</v>
          </cell>
          <cell r="E1001">
            <v>50000</v>
          </cell>
          <cell r="F1001">
            <v>50000</v>
          </cell>
        </row>
        <row r="1002">
          <cell r="D1002" t="str">
            <v>432322197812172616</v>
          </cell>
          <cell r="E1002">
            <v>50000</v>
          </cell>
          <cell r="F1002">
            <v>50000</v>
          </cell>
        </row>
        <row r="1003">
          <cell r="D1003" t="str">
            <v>430921196811172622</v>
          </cell>
          <cell r="E1003">
            <v>50000</v>
          </cell>
          <cell r="F1003">
            <v>50000</v>
          </cell>
        </row>
        <row r="1004">
          <cell r="D1004" t="str">
            <v>432322196609132921</v>
          </cell>
          <cell r="E1004">
            <v>50000</v>
          </cell>
          <cell r="F1004">
            <v>50000</v>
          </cell>
        </row>
        <row r="1005">
          <cell r="D1005" t="str">
            <v>532125198509252150</v>
          </cell>
          <cell r="E1005">
            <v>50000</v>
          </cell>
          <cell r="F1005">
            <v>50000</v>
          </cell>
        </row>
        <row r="1006">
          <cell r="D1006" t="str">
            <v>432322196702283580</v>
          </cell>
          <cell r="E1006">
            <v>14000</v>
          </cell>
          <cell r="F1006">
            <v>14000</v>
          </cell>
        </row>
        <row r="1007">
          <cell r="D1007" t="str">
            <v>432322197412233221</v>
          </cell>
          <cell r="E1007">
            <v>30000</v>
          </cell>
          <cell r="F1007">
            <v>30000</v>
          </cell>
        </row>
        <row r="1008">
          <cell r="D1008" t="str">
            <v>430921198612193219</v>
          </cell>
          <cell r="E1008">
            <v>50000</v>
          </cell>
          <cell r="F1008">
            <v>50000</v>
          </cell>
        </row>
        <row r="1009">
          <cell r="D1009" t="str">
            <v>432322196409033531</v>
          </cell>
          <cell r="E1009">
            <v>50000</v>
          </cell>
          <cell r="F1009">
            <v>50000</v>
          </cell>
        </row>
        <row r="1010">
          <cell r="D1010" t="str">
            <v>430921198302083516</v>
          </cell>
          <cell r="E1010">
            <v>50000</v>
          </cell>
          <cell r="F1010">
            <v>50000</v>
          </cell>
        </row>
        <row r="1011">
          <cell r="D1011" t="str">
            <v>43232219620702352X</v>
          </cell>
          <cell r="E1011">
            <v>50000</v>
          </cell>
          <cell r="F1011">
            <v>50000</v>
          </cell>
        </row>
        <row r="1012">
          <cell r="D1012" t="str">
            <v>432322197008233238</v>
          </cell>
          <cell r="E1012">
            <v>50000</v>
          </cell>
          <cell r="F1012">
            <v>50000</v>
          </cell>
        </row>
        <row r="1013">
          <cell r="D1013" t="str">
            <v>432322196705243234</v>
          </cell>
          <cell r="E1013">
            <v>50000</v>
          </cell>
          <cell r="F1013">
            <v>50000</v>
          </cell>
        </row>
        <row r="1014">
          <cell r="D1014" t="str">
            <v>432322197710013315</v>
          </cell>
          <cell r="E1014">
            <v>50000</v>
          </cell>
          <cell r="F1014">
            <v>50000</v>
          </cell>
        </row>
        <row r="1015">
          <cell r="D1015" t="str">
            <v>432322196811013213</v>
          </cell>
          <cell r="E1015">
            <v>50000</v>
          </cell>
          <cell r="F1015">
            <v>50000</v>
          </cell>
        </row>
        <row r="1016">
          <cell r="D1016" t="str">
            <v>430921199809033221</v>
          </cell>
          <cell r="E1016">
            <v>50000</v>
          </cell>
          <cell r="F1016">
            <v>50000</v>
          </cell>
        </row>
        <row r="1017">
          <cell r="D1017" t="str">
            <v>432322196708163571</v>
          </cell>
          <cell r="E1017">
            <v>50000</v>
          </cell>
          <cell r="F1017">
            <v>50000</v>
          </cell>
        </row>
        <row r="1018">
          <cell r="D1018" t="str">
            <v>432322196510213529</v>
          </cell>
          <cell r="E1018">
            <v>50000</v>
          </cell>
          <cell r="F1018">
            <v>50000</v>
          </cell>
        </row>
        <row r="1019">
          <cell r="D1019" t="str">
            <v>430921198104023221</v>
          </cell>
          <cell r="E1019">
            <v>50000</v>
          </cell>
          <cell r="F1019">
            <v>50000</v>
          </cell>
        </row>
        <row r="1020">
          <cell r="D1020" t="str">
            <v>432322197409013228</v>
          </cell>
          <cell r="E1020">
            <v>50000</v>
          </cell>
          <cell r="F1020">
            <v>50000</v>
          </cell>
        </row>
        <row r="1021">
          <cell r="D1021" t="str">
            <v>432322196903043567</v>
          </cell>
          <cell r="E1021">
            <v>50000</v>
          </cell>
          <cell r="F1021">
            <v>50000</v>
          </cell>
        </row>
        <row r="1022">
          <cell r="D1022" t="str">
            <v>432322196904043286</v>
          </cell>
          <cell r="E1022">
            <v>50000</v>
          </cell>
          <cell r="F1022">
            <v>50000</v>
          </cell>
        </row>
        <row r="1023">
          <cell r="D1023" t="str">
            <v>432322196608263233</v>
          </cell>
          <cell r="E1023">
            <v>50000</v>
          </cell>
          <cell r="F1023">
            <v>50000</v>
          </cell>
        </row>
        <row r="1024">
          <cell r="D1024" t="str">
            <v>43232219680421333X</v>
          </cell>
          <cell r="E1024">
            <v>50000</v>
          </cell>
          <cell r="F1024">
            <v>50000</v>
          </cell>
        </row>
        <row r="1025">
          <cell r="D1025" t="str">
            <v>432322196301103518</v>
          </cell>
          <cell r="E1025">
            <v>50000</v>
          </cell>
          <cell r="F1025">
            <v>50000</v>
          </cell>
        </row>
        <row r="1026">
          <cell r="D1026" t="str">
            <v>43232219730120329X</v>
          </cell>
          <cell r="E1026">
            <v>50000</v>
          </cell>
          <cell r="F1026">
            <v>50000</v>
          </cell>
        </row>
        <row r="1027">
          <cell r="D1027" t="str">
            <v>452626198406092004</v>
          </cell>
          <cell r="E1027">
            <v>50000</v>
          </cell>
          <cell r="F1027">
            <v>50000</v>
          </cell>
        </row>
        <row r="1028">
          <cell r="D1028" t="str">
            <v>432322196712013226</v>
          </cell>
          <cell r="E1028">
            <v>50000</v>
          </cell>
          <cell r="F1028">
            <v>50000</v>
          </cell>
        </row>
        <row r="1029">
          <cell r="D1029" t="str">
            <v>432322196306063519</v>
          </cell>
          <cell r="E1029">
            <v>50000</v>
          </cell>
          <cell r="F1029">
            <v>50000</v>
          </cell>
        </row>
        <row r="1030">
          <cell r="D1030" t="str">
            <v>432322196407153302</v>
          </cell>
          <cell r="E1030">
            <v>50000</v>
          </cell>
          <cell r="F1030">
            <v>50000</v>
          </cell>
        </row>
        <row r="1031">
          <cell r="D1031" t="str">
            <v>43232219640721366X</v>
          </cell>
          <cell r="E1031">
            <v>50000</v>
          </cell>
          <cell r="F1031">
            <v>50000</v>
          </cell>
        </row>
        <row r="1032">
          <cell r="D1032" t="str">
            <v>432322196707233275</v>
          </cell>
          <cell r="E1032">
            <v>50000</v>
          </cell>
          <cell r="F1032">
            <v>50000</v>
          </cell>
        </row>
        <row r="1033">
          <cell r="D1033" t="str">
            <v>36242219840508002X</v>
          </cell>
          <cell r="E1033">
            <v>50000</v>
          </cell>
          <cell r="F1033">
            <v>50000</v>
          </cell>
        </row>
        <row r="1034">
          <cell r="D1034" t="str">
            <v>432322196401133554</v>
          </cell>
          <cell r="E1034">
            <v>50000</v>
          </cell>
          <cell r="F1034">
            <v>50000</v>
          </cell>
        </row>
        <row r="1035">
          <cell r="D1035" t="str">
            <v>43232219771219325X</v>
          </cell>
          <cell r="E1035">
            <v>50000</v>
          </cell>
          <cell r="F1035">
            <v>50000</v>
          </cell>
        </row>
        <row r="1036">
          <cell r="D1036" t="str">
            <v>43232219651102325X</v>
          </cell>
          <cell r="E1036">
            <v>50000</v>
          </cell>
          <cell r="F1036">
            <v>50000</v>
          </cell>
        </row>
        <row r="1037">
          <cell r="D1037" t="str">
            <v>432322196812273519</v>
          </cell>
          <cell r="E1037">
            <v>50000</v>
          </cell>
          <cell r="F1037">
            <v>50000</v>
          </cell>
        </row>
        <row r="1038">
          <cell r="D1038" t="str">
            <v>432322197012013596</v>
          </cell>
          <cell r="E1038">
            <v>50000</v>
          </cell>
          <cell r="F1038">
            <v>50000</v>
          </cell>
        </row>
        <row r="1039">
          <cell r="D1039" t="str">
            <v>432322196311223548</v>
          </cell>
          <cell r="E1039">
            <v>50000</v>
          </cell>
          <cell r="F1039">
            <v>50000</v>
          </cell>
        </row>
        <row r="1040">
          <cell r="D1040" t="str">
            <v>432322196908053238</v>
          </cell>
          <cell r="E1040">
            <v>50000</v>
          </cell>
          <cell r="F1040">
            <v>50000</v>
          </cell>
        </row>
        <row r="1041">
          <cell r="D1041" t="str">
            <v>43232219730907332X</v>
          </cell>
          <cell r="E1041">
            <v>50000</v>
          </cell>
          <cell r="F1041">
            <v>50000</v>
          </cell>
        </row>
        <row r="1042">
          <cell r="D1042" t="str">
            <v>432322196604073248</v>
          </cell>
          <cell r="E1042">
            <v>50000</v>
          </cell>
          <cell r="F1042">
            <v>50000</v>
          </cell>
        </row>
        <row r="1043">
          <cell r="D1043" t="str">
            <v>432322196806133229</v>
          </cell>
          <cell r="E1043">
            <v>50000</v>
          </cell>
          <cell r="F1043">
            <v>50000</v>
          </cell>
        </row>
        <row r="1044">
          <cell r="D1044" t="str">
            <v>432322196805273510</v>
          </cell>
          <cell r="E1044">
            <v>50000</v>
          </cell>
          <cell r="F1044">
            <v>50000</v>
          </cell>
        </row>
        <row r="1045">
          <cell r="D1045" t="str">
            <v>432322197303052261</v>
          </cell>
          <cell r="E1045">
            <v>50000</v>
          </cell>
          <cell r="F1045">
            <v>50000</v>
          </cell>
        </row>
        <row r="1046">
          <cell r="D1046" t="str">
            <v>430921198012233571</v>
          </cell>
          <cell r="E1046">
            <v>50000</v>
          </cell>
          <cell r="F1046">
            <v>50000</v>
          </cell>
        </row>
        <row r="1047">
          <cell r="D1047" t="str">
            <v>432322196308173236</v>
          </cell>
          <cell r="E1047">
            <v>50000</v>
          </cell>
          <cell r="F1047">
            <v>50000</v>
          </cell>
        </row>
        <row r="1048">
          <cell r="D1048" t="str">
            <v>432322196311203555</v>
          </cell>
          <cell r="E1048">
            <v>50000</v>
          </cell>
          <cell r="F1048">
            <v>50000</v>
          </cell>
        </row>
        <row r="1049">
          <cell r="D1049" t="str">
            <v>432322197306083311</v>
          </cell>
          <cell r="E1049">
            <v>50000</v>
          </cell>
          <cell r="F1049">
            <v>50000</v>
          </cell>
        </row>
        <row r="1050">
          <cell r="D1050" t="str">
            <v>432322196603023230</v>
          </cell>
          <cell r="E1050">
            <v>50000</v>
          </cell>
          <cell r="F1050">
            <v>50000</v>
          </cell>
        </row>
        <row r="1051">
          <cell r="D1051" t="str">
            <v>43232219741103321X</v>
          </cell>
          <cell r="E1051">
            <v>50000</v>
          </cell>
          <cell r="F1051">
            <v>50000</v>
          </cell>
        </row>
        <row r="1052">
          <cell r="D1052" t="str">
            <v>432322197105023240</v>
          </cell>
          <cell r="E1052">
            <v>50000</v>
          </cell>
          <cell r="F1052">
            <v>50000</v>
          </cell>
        </row>
        <row r="1053">
          <cell r="D1053" t="str">
            <v>432322197107233532</v>
          </cell>
          <cell r="E1053">
            <v>50000</v>
          </cell>
          <cell r="F1053">
            <v>50000</v>
          </cell>
        </row>
        <row r="1054">
          <cell r="D1054" t="str">
            <v>432322197103203213</v>
          </cell>
          <cell r="E1054">
            <v>50000</v>
          </cell>
          <cell r="F1054">
            <v>50000</v>
          </cell>
        </row>
        <row r="1055">
          <cell r="D1055" t="str">
            <v>432322196710143270</v>
          </cell>
          <cell r="E1055">
            <v>50000</v>
          </cell>
          <cell r="F1055">
            <v>50000</v>
          </cell>
        </row>
        <row r="1056">
          <cell r="D1056" t="str">
            <v>432322197511103246</v>
          </cell>
          <cell r="E1056">
            <v>50000</v>
          </cell>
          <cell r="F1056">
            <v>50000</v>
          </cell>
        </row>
        <row r="1057">
          <cell r="D1057" t="str">
            <v>432322196305193514</v>
          </cell>
          <cell r="E1057">
            <v>50000</v>
          </cell>
          <cell r="F1057">
            <v>50000</v>
          </cell>
        </row>
        <row r="1058">
          <cell r="D1058" t="str">
            <v>432322197109183516</v>
          </cell>
          <cell r="E1058">
            <v>50000</v>
          </cell>
          <cell r="F1058">
            <v>50000</v>
          </cell>
        </row>
        <row r="1059">
          <cell r="D1059" t="str">
            <v>432322196807103531</v>
          </cell>
          <cell r="E1059">
            <v>50000</v>
          </cell>
          <cell r="F1059">
            <v>50000</v>
          </cell>
        </row>
        <row r="1060">
          <cell r="D1060" t="str">
            <v>432322197609253517</v>
          </cell>
          <cell r="E1060">
            <v>50000</v>
          </cell>
          <cell r="F1060">
            <v>50000</v>
          </cell>
        </row>
        <row r="1061">
          <cell r="D1061" t="str">
            <v>432322196805033293</v>
          </cell>
          <cell r="E1061">
            <v>50000</v>
          </cell>
          <cell r="F1061">
            <v>50000</v>
          </cell>
        </row>
        <row r="1062">
          <cell r="D1062" t="str">
            <v>432322196411273366</v>
          </cell>
          <cell r="E1062">
            <v>50000</v>
          </cell>
          <cell r="F1062">
            <v>50000</v>
          </cell>
        </row>
        <row r="1063">
          <cell r="D1063" t="str">
            <v>430921198303173214</v>
          </cell>
          <cell r="E1063">
            <v>50000</v>
          </cell>
          <cell r="F1063">
            <v>50000</v>
          </cell>
        </row>
        <row r="1064">
          <cell r="D1064" t="str">
            <v>432322196405133535</v>
          </cell>
          <cell r="E1064">
            <v>50000</v>
          </cell>
          <cell r="F1064">
            <v>50000</v>
          </cell>
        </row>
        <row r="1065">
          <cell r="D1065" t="str">
            <v>432322197909013515</v>
          </cell>
          <cell r="E1065">
            <v>50000</v>
          </cell>
          <cell r="F1065">
            <v>50000</v>
          </cell>
        </row>
        <row r="1066">
          <cell r="D1066" t="str">
            <v>432322197312013512</v>
          </cell>
          <cell r="E1066">
            <v>50000</v>
          </cell>
          <cell r="F1066">
            <v>50000</v>
          </cell>
        </row>
        <row r="1067">
          <cell r="D1067" t="str">
            <v>432322196908173512</v>
          </cell>
          <cell r="E1067">
            <v>50000</v>
          </cell>
          <cell r="F1067">
            <v>50000</v>
          </cell>
        </row>
        <row r="1068">
          <cell r="D1068" t="str">
            <v>432322196411233532</v>
          </cell>
          <cell r="E1068">
            <v>50000</v>
          </cell>
          <cell r="F1068">
            <v>50000</v>
          </cell>
        </row>
        <row r="1069">
          <cell r="D1069" t="str">
            <v>432322196804042227</v>
          </cell>
          <cell r="E1069">
            <v>50000</v>
          </cell>
          <cell r="F1069">
            <v>50000</v>
          </cell>
        </row>
        <row r="1070">
          <cell r="D1070" t="str">
            <v>432322197801133611</v>
          </cell>
          <cell r="E1070">
            <v>50000</v>
          </cell>
          <cell r="F1070">
            <v>50000</v>
          </cell>
        </row>
        <row r="1071">
          <cell r="D1071" t="str">
            <v>432322197411303216</v>
          </cell>
          <cell r="E1071">
            <v>50000</v>
          </cell>
          <cell r="F1071">
            <v>50000</v>
          </cell>
        </row>
        <row r="1072">
          <cell r="D1072" t="str">
            <v>432322197207113511</v>
          </cell>
          <cell r="E1072">
            <v>50000</v>
          </cell>
          <cell r="F1072">
            <v>50000</v>
          </cell>
        </row>
        <row r="1073">
          <cell r="D1073" t="str">
            <v>432322196101253511</v>
          </cell>
          <cell r="E1073">
            <v>50000</v>
          </cell>
          <cell r="F1073">
            <v>50000</v>
          </cell>
        </row>
        <row r="1074">
          <cell r="D1074" t="str">
            <v>43232219620616323X</v>
          </cell>
          <cell r="E1074">
            <v>50000</v>
          </cell>
          <cell r="F1074">
            <v>50000</v>
          </cell>
        </row>
        <row r="1075">
          <cell r="D1075" t="str">
            <v>430921200304083528</v>
          </cell>
          <cell r="E1075">
            <v>50000</v>
          </cell>
          <cell r="F1075">
            <v>50000</v>
          </cell>
        </row>
        <row r="1076">
          <cell r="D1076" t="str">
            <v>432322197907093216</v>
          </cell>
          <cell r="E1076">
            <v>50000</v>
          </cell>
          <cell r="F1076">
            <v>50000</v>
          </cell>
        </row>
        <row r="1077">
          <cell r="D1077" t="str">
            <v>432322196608143274</v>
          </cell>
          <cell r="E1077">
            <v>50000</v>
          </cell>
          <cell r="F1077">
            <v>50000</v>
          </cell>
        </row>
        <row r="1078">
          <cell r="D1078" t="str">
            <v>432322197510263563</v>
          </cell>
          <cell r="E1078">
            <v>50000</v>
          </cell>
          <cell r="F1078">
            <v>50000</v>
          </cell>
        </row>
        <row r="1079">
          <cell r="D1079" t="str">
            <v>432322197503143547</v>
          </cell>
          <cell r="E1079">
            <v>50000</v>
          </cell>
          <cell r="F1079">
            <v>50000</v>
          </cell>
        </row>
        <row r="1080">
          <cell r="D1080" t="str">
            <v>432322197002273589</v>
          </cell>
          <cell r="E1080">
            <v>50000</v>
          </cell>
          <cell r="F1080">
            <v>50000</v>
          </cell>
        </row>
        <row r="1081">
          <cell r="D1081" t="str">
            <v>432322197603173516</v>
          </cell>
          <cell r="E1081">
            <v>50000</v>
          </cell>
          <cell r="F1081">
            <v>50000</v>
          </cell>
        </row>
        <row r="1082">
          <cell r="D1082" t="str">
            <v>430921198304123577</v>
          </cell>
          <cell r="E1082">
            <v>50000</v>
          </cell>
          <cell r="F1082">
            <v>50000</v>
          </cell>
        </row>
        <row r="1083">
          <cell r="D1083" t="str">
            <v>430921198906203216</v>
          </cell>
          <cell r="E1083">
            <v>50000</v>
          </cell>
          <cell r="F1083">
            <v>50000</v>
          </cell>
        </row>
        <row r="1084">
          <cell r="D1084" t="str">
            <v>432322196703123255</v>
          </cell>
          <cell r="E1084">
            <v>50000</v>
          </cell>
          <cell r="F1084">
            <v>50000</v>
          </cell>
        </row>
        <row r="1085">
          <cell r="D1085" t="str">
            <v>432322197309113539</v>
          </cell>
          <cell r="E1085">
            <v>50000</v>
          </cell>
          <cell r="F1085">
            <v>50000</v>
          </cell>
        </row>
        <row r="1086">
          <cell r="D1086" t="str">
            <v>432322196805103538</v>
          </cell>
          <cell r="E1086">
            <v>50000</v>
          </cell>
          <cell r="F1086">
            <v>50000</v>
          </cell>
        </row>
        <row r="1087">
          <cell r="D1087" t="str">
            <v>432322197301083515</v>
          </cell>
          <cell r="E1087">
            <v>50000</v>
          </cell>
          <cell r="F1087">
            <v>50000</v>
          </cell>
        </row>
        <row r="1088">
          <cell r="D1088" t="str">
            <v>432322197708203531</v>
          </cell>
          <cell r="E1088">
            <v>50000</v>
          </cell>
          <cell r="F1088">
            <v>50000</v>
          </cell>
        </row>
        <row r="1089">
          <cell r="D1089" t="str">
            <v>430921198609163211</v>
          </cell>
          <cell r="E1089">
            <v>50000</v>
          </cell>
          <cell r="F1089">
            <v>50000</v>
          </cell>
        </row>
        <row r="1090">
          <cell r="D1090" t="str">
            <v>432322196306093611</v>
          </cell>
          <cell r="E1090">
            <v>50000</v>
          </cell>
          <cell r="F1090">
            <v>50000</v>
          </cell>
        </row>
        <row r="1091">
          <cell r="D1091" t="str">
            <v>432322197407313542</v>
          </cell>
          <cell r="E1091">
            <v>50000</v>
          </cell>
          <cell r="F1091">
            <v>50000</v>
          </cell>
        </row>
        <row r="1092">
          <cell r="D1092" t="str">
            <v>432322196902093351</v>
          </cell>
          <cell r="E1092">
            <v>50000</v>
          </cell>
          <cell r="F1092">
            <v>50000</v>
          </cell>
        </row>
        <row r="1093">
          <cell r="D1093" t="str">
            <v>432322196808013271</v>
          </cell>
          <cell r="E1093">
            <v>50000</v>
          </cell>
          <cell r="F1093">
            <v>50000</v>
          </cell>
        </row>
        <row r="1094">
          <cell r="D1094" t="str">
            <v>432322197001043255</v>
          </cell>
          <cell r="E1094">
            <v>50000</v>
          </cell>
          <cell r="F1094">
            <v>50000</v>
          </cell>
        </row>
        <row r="1095">
          <cell r="D1095" t="str">
            <v>432322197002273693</v>
          </cell>
          <cell r="E1095">
            <v>50000</v>
          </cell>
          <cell r="F1095">
            <v>50000</v>
          </cell>
        </row>
        <row r="1096">
          <cell r="D1096" t="str">
            <v>432322197311213555</v>
          </cell>
          <cell r="E1096">
            <v>50000</v>
          </cell>
          <cell r="F1096">
            <v>50000</v>
          </cell>
        </row>
        <row r="1097">
          <cell r="D1097" t="str">
            <v>432322196409133233</v>
          </cell>
          <cell r="E1097">
            <v>50000</v>
          </cell>
          <cell r="F1097">
            <v>50000</v>
          </cell>
        </row>
        <row r="1098">
          <cell r="D1098" t="str">
            <v>430921200208273524</v>
          </cell>
          <cell r="E1098">
            <v>50000</v>
          </cell>
          <cell r="F1098">
            <v>50000</v>
          </cell>
        </row>
        <row r="1099">
          <cell r="D1099" t="str">
            <v>43232219650318327X</v>
          </cell>
          <cell r="E1099">
            <v>50000</v>
          </cell>
          <cell r="F1099">
            <v>50000</v>
          </cell>
        </row>
        <row r="1100">
          <cell r="D1100" t="str">
            <v>432322196907143653</v>
          </cell>
          <cell r="E1100">
            <v>50000</v>
          </cell>
          <cell r="F1100">
            <v>50000</v>
          </cell>
        </row>
        <row r="1101">
          <cell r="D1101" t="str">
            <v>432322197010263524</v>
          </cell>
          <cell r="E1101">
            <v>50000</v>
          </cell>
          <cell r="F1101">
            <v>50000</v>
          </cell>
        </row>
        <row r="1102">
          <cell r="D1102" t="str">
            <v>432322197012013246</v>
          </cell>
          <cell r="E1102">
            <v>50000</v>
          </cell>
          <cell r="F1102">
            <v>50000</v>
          </cell>
        </row>
        <row r="1103">
          <cell r="D1103" t="str">
            <v>432322197410133518</v>
          </cell>
          <cell r="E1103">
            <v>50000</v>
          </cell>
          <cell r="F1103">
            <v>50000</v>
          </cell>
        </row>
        <row r="1104">
          <cell r="D1104" t="str">
            <v>430921199106293211</v>
          </cell>
          <cell r="E1104">
            <v>50000</v>
          </cell>
          <cell r="F1104">
            <v>50000</v>
          </cell>
        </row>
        <row r="1105">
          <cell r="D1105" t="str">
            <v>432322196810073273</v>
          </cell>
          <cell r="E1105">
            <v>50000</v>
          </cell>
          <cell r="F1105">
            <v>50000</v>
          </cell>
        </row>
        <row r="1106">
          <cell r="D1106" t="str">
            <v>432322197402213235</v>
          </cell>
          <cell r="E1106">
            <v>50000</v>
          </cell>
          <cell r="F1106">
            <v>50000</v>
          </cell>
        </row>
        <row r="1107">
          <cell r="D1107" t="str">
            <v>430921198102223211</v>
          </cell>
          <cell r="E1107">
            <v>50000</v>
          </cell>
          <cell r="F1107">
            <v>50000</v>
          </cell>
        </row>
        <row r="1108">
          <cell r="D1108" t="str">
            <v>432322197712114267</v>
          </cell>
          <cell r="E1108">
            <v>50000</v>
          </cell>
          <cell r="F1108">
            <v>50000</v>
          </cell>
        </row>
        <row r="1109">
          <cell r="D1109" t="str">
            <v>432322196401243251</v>
          </cell>
          <cell r="E1109">
            <v>50000</v>
          </cell>
          <cell r="F1109">
            <v>50000</v>
          </cell>
        </row>
        <row r="1110">
          <cell r="D1110" t="str">
            <v>432322196907193247</v>
          </cell>
          <cell r="E1110">
            <v>50000</v>
          </cell>
          <cell r="F1110">
            <v>50000</v>
          </cell>
        </row>
        <row r="1111">
          <cell r="D1111" t="str">
            <v>43232219621215329X</v>
          </cell>
          <cell r="E1111">
            <v>50000</v>
          </cell>
          <cell r="F1111">
            <v>50000</v>
          </cell>
        </row>
        <row r="1112">
          <cell r="D1112" t="str">
            <v>432322196909043517</v>
          </cell>
          <cell r="E1112">
            <v>50000</v>
          </cell>
          <cell r="F1112">
            <v>50000</v>
          </cell>
        </row>
        <row r="1113">
          <cell r="D1113" t="str">
            <v>432322197009293232</v>
          </cell>
          <cell r="E1113">
            <v>50000</v>
          </cell>
          <cell r="F1113">
            <v>50000</v>
          </cell>
        </row>
        <row r="1114">
          <cell r="D1114" t="str">
            <v>432322197108213218</v>
          </cell>
          <cell r="E1114">
            <v>50000</v>
          </cell>
          <cell r="F1114">
            <v>50000</v>
          </cell>
        </row>
        <row r="1115">
          <cell r="D1115" t="str">
            <v>432322196209113510</v>
          </cell>
          <cell r="E1115">
            <v>50000</v>
          </cell>
          <cell r="F1115">
            <v>50000</v>
          </cell>
        </row>
        <row r="1116">
          <cell r="D1116" t="str">
            <v>430921198104183217</v>
          </cell>
          <cell r="E1116">
            <v>50000</v>
          </cell>
          <cell r="F1116">
            <v>50000</v>
          </cell>
        </row>
        <row r="1117">
          <cell r="D1117" t="str">
            <v>432322197007113517</v>
          </cell>
          <cell r="E1117">
            <v>50000</v>
          </cell>
          <cell r="F1117">
            <v>50000</v>
          </cell>
        </row>
        <row r="1118">
          <cell r="D1118" t="str">
            <v>43232219681020355X</v>
          </cell>
          <cell r="E1118">
            <v>50000</v>
          </cell>
          <cell r="F1118">
            <v>50000</v>
          </cell>
        </row>
        <row r="1119">
          <cell r="D1119" t="str">
            <v>432322197210153311</v>
          </cell>
          <cell r="E1119">
            <v>50000</v>
          </cell>
          <cell r="F1119">
            <v>50000</v>
          </cell>
        </row>
        <row r="1120">
          <cell r="D1120" t="str">
            <v>432322196511293516</v>
          </cell>
          <cell r="E1120">
            <v>50000</v>
          </cell>
          <cell r="F1120">
            <v>50000</v>
          </cell>
        </row>
        <row r="1121">
          <cell r="D1121" t="str">
            <v>432322197405043518</v>
          </cell>
          <cell r="E1121">
            <v>50000</v>
          </cell>
          <cell r="F1121">
            <v>50000</v>
          </cell>
        </row>
        <row r="1122">
          <cell r="D1122" t="str">
            <v>432322197401163512</v>
          </cell>
          <cell r="E1122">
            <v>50000</v>
          </cell>
          <cell r="F1122">
            <v>50000</v>
          </cell>
        </row>
        <row r="1123">
          <cell r="D1123" t="str">
            <v>430921198312313231</v>
          </cell>
          <cell r="E1123">
            <v>50000</v>
          </cell>
          <cell r="F1123">
            <v>50000</v>
          </cell>
        </row>
        <row r="1124">
          <cell r="D1124" t="str">
            <v>432322196209263578</v>
          </cell>
          <cell r="E1124">
            <v>50000</v>
          </cell>
          <cell r="F1124">
            <v>50000</v>
          </cell>
        </row>
        <row r="1125">
          <cell r="D1125" t="str">
            <v>432322196412213541</v>
          </cell>
          <cell r="E1125">
            <v>50000</v>
          </cell>
          <cell r="F1125">
            <v>50000</v>
          </cell>
        </row>
        <row r="1126">
          <cell r="D1126" t="str">
            <v>432322196601273279</v>
          </cell>
          <cell r="E1126">
            <v>50000</v>
          </cell>
          <cell r="F1126">
            <v>50000</v>
          </cell>
        </row>
        <row r="1127">
          <cell r="D1127" t="str">
            <v>432322197803133674</v>
          </cell>
          <cell r="E1127">
            <v>50000</v>
          </cell>
          <cell r="F1127">
            <v>50000</v>
          </cell>
        </row>
        <row r="1128">
          <cell r="D1128" t="str">
            <v>432322197511033217</v>
          </cell>
          <cell r="E1128">
            <v>50000</v>
          </cell>
          <cell r="F1128">
            <v>50000</v>
          </cell>
        </row>
        <row r="1129">
          <cell r="D1129" t="str">
            <v>430921198505173212</v>
          </cell>
          <cell r="E1129">
            <v>50000</v>
          </cell>
          <cell r="F1129">
            <v>50000</v>
          </cell>
        </row>
        <row r="1130">
          <cell r="D1130" t="str">
            <v>430921199103033211</v>
          </cell>
          <cell r="E1130">
            <v>50000</v>
          </cell>
          <cell r="F1130">
            <v>50000</v>
          </cell>
        </row>
        <row r="1131">
          <cell r="D1131" t="str">
            <v>432322197205253254</v>
          </cell>
          <cell r="E1131">
            <v>50000</v>
          </cell>
          <cell r="F1131">
            <v>50000</v>
          </cell>
        </row>
        <row r="1132">
          <cell r="D1132" t="str">
            <v>432322196901243258</v>
          </cell>
          <cell r="E1132">
            <v>50000</v>
          </cell>
          <cell r="F1132">
            <v>50000</v>
          </cell>
        </row>
        <row r="1133">
          <cell r="D1133" t="str">
            <v>420122197603226628</v>
          </cell>
          <cell r="E1133">
            <v>50000</v>
          </cell>
          <cell r="F1133">
            <v>50000</v>
          </cell>
        </row>
        <row r="1134">
          <cell r="D1134" t="str">
            <v>432322196210303522</v>
          </cell>
          <cell r="E1134">
            <v>50000</v>
          </cell>
          <cell r="F1134">
            <v>50000</v>
          </cell>
        </row>
        <row r="1135">
          <cell r="D1135" t="str">
            <v>432322196802046275</v>
          </cell>
          <cell r="E1135">
            <v>20000</v>
          </cell>
          <cell r="F1135">
            <v>20000</v>
          </cell>
        </row>
        <row r="1136">
          <cell r="D1136" t="str">
            <v>432322196411275767</v>
          </cell>
          <cell r="E1136">
            <v>50000</v>
          </cell>
          <cell r="F1136">
            <v>50000</v>
          </cell>
        </row>
        <row r="1137">
          <cell r="D1137" t="str">
            <v>430921199012225752</v>
          </cell>
          <cell r="E1137">
            <v>50000</v>
          </cell>
          <cell r="F1137">
            <v>50000</v>
          </cell>
        </row>
        <row r="1138">
          <cell r="D1138" t="str">
            <v>432322197105260895</v>
          </cell>
          <cell r="E1138">
            <v>50000</v>
          </cell>
          <cell r="F1138">
            <v>50000</v>
          </cell>
        </row>
        <row r="1139">
          <cell r="D1139" t="str">
            <v>432322196807115786</v>
          </cell>
          <cell r="E1139">
            <v>50000</v>
          </cell>
          <cell r="F1139">
            <v>50000</v>
          </cell>
        </row>
        <row r="1140">
          <cell r="D1140" t="str">
            <v>43232219781129593X</v>
          </cell>
          <cell r="E1140">
            <v>50000</v>
          </cell>
          <cell r="F1140">
            <v>50000</v>
          </cell>
        </row>
        <row r="1141">
          <cell r="D1141" t="str">
            <v>432322196405086310</v>
          </cell>
          <cell r="E1141">
            <v>50000</v>
          </cell>
          <cell r="F1141">
            <v>50000</v>
          </cell>
        </row>
        <row r="1142">
          <cell r="D1142" t="str">
            <v>432322196610120872</v>
          </cell>
          <cell r="E1142">
            <v>50000</v>
          </cell>
          <cell r="F1142">
            <v>50000</v>
          </cell>
        </row>
        <row r="1143">
          <cell r="D1143" t="str">
            <v>432322196511255878</v>
          </cell>
          <cell r="E1143">
            <v>50000</v>
          </cell>
          <cell r="F1143">
            <v>50000</v>
          </cell>
        </row>
        <row r="1144">
          <cell r="D1144" t="str">
            <v>432322197512095778</v>
          </cell>
          <cell r="E1144">
            <v>50000</v>
          </cell>
          <cell r="F1144">
            <v>50000</v>
          </cell>
        </row>
        <row r="1145">
          <cell r="D1145" t="str">
            <v>432322197112090863</v>
          </cell>
          <cell r="E1145">
            <v>50000</v>
          </cell>
          <cell r="F1145">
            <v>50000</v>
          </cell>
        </row>
        <row r="1146">
          <cell r="D1146" t="str">
            <v>430223198801256527</v>
          </cell>
          <cell r="E1146">
            <v>50000</v>
          </cell>
          <cell r="F1146">
            <v>50000</v>
          </cell>
        </row>
        <row r="1147">
          <cell r="D1147" t="str">
            <v>430921199001205799</v>
          </cell>
          <cell r="E1147">
            <v>50000</v>
          </cell>
          <cell r="F1147">
            <v>50000</v>
          </cell>
        </row>
        <row r="1148">
          <cell r="D1148" t="str">
            <v>432322197401175855</v>
          </cell>
          <cell r="E1148">
            <v>50000</v>
          </cell>
          <cell r="F1148">
            <v>50000</v>
          </cell>
        </row>
        <row r="1149">
          <cell r="D1149" t="str">
            <v>432322197907205767</v>
          </cell>
          <cell r="E1149">
            <v>50000</v>
          </cell>
          <cell r="F1149">
            <v>50000</v>
          </cell>
        </row>
        <row r="1150">
          <cell r="D1150" t="str">
            <v>432322196808295918</v>
          </cell>
          <cell r="E1150">
            <v>50000</v>
          </cell>
          <cell r="F1150">
            <v>50000</v>
          </cell>
        </row>
        <row r="1151">
          <cell r="D1151" t="str">
            <v>432322197303296258</v>
          </cell>
          <cell r="E1151">
            <v>50000</v>
          </cell>
          <cell r="F1151">
            <v>50000</v>
          </cell>
        </row>
        <row r="1152">
          <cell r="D1152" t="str">
            <v>432322196401135816</v>
          </cell>
          <cell r="E1152">
            <v>50000</v>
          </cell>
          <cell r="F1152">
            <v>50000</v>
          </cell>
        </row>
        <row r="1153">
          <cell r="D1153" t="str">
            <v>430921198012085775</v>
          </cell>
          <cell r="E1153">
            <v>50000</v>
          </cell>
          <cell r="F1153">
            <v>50000</v>
          </cell>
        </row>
        <row r="1154">
          <cell r="D1154" t="str">
            <v>432322196808166438</v>
          </cell>
          <cell r="E1154">
            <v>50000</v>
          </cell>
          <cell r="F1154">
            <v>50000</v>
          </cell>
        </row>
        <row r="1155">
          <cell r="D1155" t="str">
            <v>432322196210280877</v>
          </cell>
          <cell r="E1155">
            <v>50000</v>
          </cell>
          <cell r="F1155">
            <v>50000</v>
          </cell>
        </row>
        <row r="1156">
          <cell r="D1156" t="str">
            <v>432322197907175756</v>
          </cell>
          <cell r="E1156">
            <v>50000</v>
          </cell>
          <cell r="F1156">
            <v>50000</v>
          </cell>
        </row>
        <row r="1157">
          <cell r="D1157" t="str">
            <v>43232219660803086X</v>
          </cell>
          <cell r="E1157">
            <v>50000</v>
          </cell>
          <cell r="F1157">
            <v>50000</v>
          </cell>
        </row>
        <row r="1158">
          <cell r="D1158" t="str">
            <v>430921198611115796</v>
          </cell>
          <cell r="E1158">
            <v>50000</v>
          </cell>
          <cell r="F1158">
            <v>50000</v>
          </cell>
        </row>
        <row r="1159">
          <cell r="D1159" t="str">
            <v>430921198205208524</v>
          </cell>
          <cell r="E1159">
            <v>50000</v>
          </cell>
          <cell r="F1159">
            <v>50000</v>
          </cell>
        </row>
        <row r="1160">
          <cell r="D1160" t="str">
            <v>430302198102141089</v>
          </cell>
          <cell r="E1160">
            <v>50000</v>
          </cell>
          <cell r="F1160">
            <v>50000</v>
          </cell>
        </row>
        <row r="1161">
          <cell r="D1161" t="str">
            <v>432322197811080859</v>
          </cell>
          <cell r="E1161">
            <v>50000</v>
          </cell>
          <cell r="F1161">
            <v>50000</v>
          </cell>
        </row>
        <row r="1162">
          <cell r="D1162" t="str">
            <v>432322197607295799</v>
          </cell>
          <cell r="E1162">
            <v>50000</v>
          </cell>
          <cell r="F1162">
            <v>50000</v>
          </cell>
        </row>
        <row r="1163">
          <cell r="D1163" t="str">
            <v>430921198610038514</v>
          </cell>
          <cell r="E1163">
            <v>50000</v>
          </cell>
          <cell r="F1163">
            <v>50000</v>
          </cell>
        </row>
        <row r="1164">
          <cell r="D1164" t="str">
            <v>432322197203030890</v>
          </cell>
          <cell r="E1164">
            <v>50000</v>
          </cell>
          <cell r="F1164">
            <v>50000</v>
          </cell>
        </row>
        <row r="1165">
          <cell r="D1165" t="str">
            <v>430623197709132721</v>
          </cell>
          <cell r="E1165">
            <v>50000</v>
          </cell>
          <cell r="F1165">
            <v>50000</v>
          </cell>
        </row>
        <row r="1166">
          <cell r="D1166" t="str">
            <v>430921198104075750</v>
          </cell>
          <cell r="E1166">
            <v>50000</v>
          </cell>
          <cell r="F1166">
            <v>50000</v>
          </cell>
        </row>
        <row r="1167">
          <cell r="D1167" t="str">
            <v>430822198011025480</v>
          </cell>
          <cell r="E1167">
            <v>50000</v>
          </cell>
          <cell r="F1167">
            <v>50000</v>
          </cell>
        </row>
        <row r="1168">
          <cell r="D1168" t="str">
            <v>432322196911196096</v>
          </cell>
          <cell r="E1168">
            <v>50000</v>
          </cell>
          <cell r="F1168">
            <v>50000</v>
          </cell>
        </row>
        <row r="1169">
          <cell r="D1169" t="str">
            <v>432322197704295774</v>
          </cell>
          <cell r="E1169">
            <v>50000</v>
          </cell>
          <cell r="F1169">
            <v>50000</v>
          </cell>
        </row>
        <row r="1170">
          <cell r="D1170" t="str">
            <v>432302197903291324</v>
          </cell>
          <cell r="E1170">
            <v>50000</v>
          </cell>
          <cell r="F1170">
            <v>50000</v>
          </cell>
        </row>
        <row r="1171">
          <cell r="D1171" t="str">
            <v>432322197912185756</v>
          </cell>
          <cell r="E1171">
            <v>50000</v>
          </cell>
          <cell r="F1171">
            <v>50000</v>
          </cell>
        </row>
        <row r="1172">
          <cell r="D1172" t="str">
            <v>511322198407014861</v>
          </cell>
          <cell r="E1172">
            <v>50000</v>
          </cell>
          <cell r="F1172">
            <v>50000</v>
          </cell>
        </row>
        <row r="1173">
          <cell r="D1173" t="str">
            <v>432322197412275755</v>
          </cell>
          <cell r="E1173">
            <v>50000</v>
          </cell>
          <cell r="F1173">
            <v>50000</v>
          </cell>
        </row>
        <row r="1174">
          <cell r="D1174" t="str">
            <v>430921198405125758</v>
          </cell>
          <cell r="E1174">
            <v>50000</v>
          </cell>
          <cell r="F1174">
            <v>50000</v>
          </cell>
        </row>
        <row r="1175">
          <cell r="D1175" t="str">
            <v>430921199612065764</v>
          </cell>
          <cell r="E1175">
            <v>50000</v>
          </cell>
          <cell r="F1175">
            <v>50000</v>
          </cell>
        </row>
        <row r="1176">
          <cell r="D1176" t="str">
            <v>43042619840617496X</v>
          </cell>
          <cell r="E1176">
            <v>50000</v>
          </cell>
          <cell r="F1176">
            <v>50000</v>
          </cell>
        </row>
        <row r="1177">
          <cell r="D1177" t="str">
            <v>432322197101136512</v>
          </cell>
          <cell r="E1177">
            <v>50000</v>
          </cell>
          <cell r="F1177">
            <v>50000</v>
          </cell>
        </row>
        <row r="1178">
          <cell r="D1178" t="str">
            <v>511324197609026607</v>
          </cell>
          <cell r="E1178">
            <v>50000</v>
          </cell>
          <cell r="F1178">
            <v>50000</v>
          </cell>
        </row>
        <row r="1179">
          <cell r="D1179" t="str">
            <v>432322197010130879</v>
          </cell>
          <cell r="E1179">
            <v>50000</v>
          </cell>
          <cell r="F1179">
            <v>50000</v>
          </cell>
        </row>
        <row r="1180">
          <cell r="D1180" t="str">
            <v>432322196412110892</v>
          </cell>
          <cell r="E1180">
            <v>50000</v>
          </cell>
          <cell r="F1180">
            <v>50000</v>
          </cell>
        </row>
        <row r="1181">
          <cell r="D1181" t="str">
            <v>432322197306120872</v>
          </cell>
          <cell r="E1181">
            <v>50000</v>
          </cell>
          <cell r="F1181">
            <v>50000</v>
          </cell>
        </row>
        <row r="1182">
          <cell r="D1182" t="str">
            <v>432322197310246451</v>
          </cell>
          <cell r="E1182">
            <v>50000</v>
          </cell>
          <cell r="F1182">
            <v>50000</v>
          </cell>
        </row>
        <row r="1183">
          <cell r="D1183" t="str">
            <v>432322196704146192</v>
          </cell>
          <cell r="E1183">
            <v>50000</v>
          </cell>
          <cell r="F1183">
            <v>50000</v>
          </cell>
        </row>
        <row r="1184">
          <cell r="D1184" t="str">
            <v>430921198311135779</v>
          </cell>
          <cell r="E1184">
            <v>50000</v>
          </cell>
          <cell r="F1184">
            <v>50000</v>
          </cell>
        </row>
        <row r="1185">
          <cell r="D1185" t="str">
            <v>432322197301085799</v>
          </cell>
          <cell r="E1185">
            <v>50000</v>
          </cell>
          <cell r="F1185">
            <v>50000</v>
          </cell>
        </row>
        <row r="1186">
          <cell r="D1186" t="str">
            <v>430921198101098527</v>
          </cell>
          <cell r="E1186">
            <v>50000</v>
          </cell>
          <cell r="F1186">
            <v>50000</v>
          </cell>
        </row>
        <row r="1187">
          <cell r="D1187" t="str">
            <v>432322196908170872</v>
          </cell>
          <cell r="E1187">
            <v>50000</v>
          </cell>
          <cell r="F1187">
            <v>50000</v>
          </cell>
        </row>
        <row r="1188">
          <cell r="D1188" t="str">
            <v>43092119830713575X</v>
          </cell>
          <cell r="E1188">
            <v>50000</v>
          </cell>
          <cell r="F1188">
            <v>50000</v>
          </cell>
        </row>
        <row r="1189">
          <cell r="D1189" t="str">
            <v>432322196408145910</v>
          </cell>
          <cell r="E1189">
            <v>50000</v>
          </cell>
          <cell r="F1189">
            <v>50000</v>
          </cell>
        </row>
        <row r="1190">
          <cell r="D1190" t="str">
            <v>432322197605055775</v>
          </cell>
          <cell r="E1190">
            <v>50000</v>
          </cell>
          <cell r="F1190">
            <v>50000</v>
          </cell>
        </row>
        <row r="1191">
          <cell r="D1191" t="str">
            <v>430921200402235767</v>
          </cell>
          <cell r="E1191">
            <v>50000</v>
          </cell>
          <cell r="F1191">
            <v>50000</v>
          </cell>
        </row>
        <row r="1192">
          <cell r="D1192" t="str">
            <v>432322196712235953</v>
          </cell>
          <cell r="E1192">
            <v>50000</v>
          </cell>
          <cell r="F1192">
            <v>50000</v>
          </cell>
        </row>
        <row r="1193">
          <cell r="D1193" t="str">
            <v>43232219741216086X</v>
          </cell>
          <cell r="E1193">
            <v>50000</v>
          </cell>
          <cell r="F1193">
            <v>50000</v>
          </cell>
        </row>
        <row r="1194">
          <cell r="D1194" t="str">
            <v>432322196402050873</v>
          </cell>
          <cell r="E1194">
            <v>50000</v>
          </cell>
          <cell r="F1194">
            <v>50000</v>
          </cell>
        </row>
        <row r="1195">
          <cell r="D1195" t="str">
            <v>43232219741116579X</v>
          </cell>
          <cell r="E1195">
            <v>50000</v>
          </cell>
          <cell r="F1195">
            <v>50000</v>
          </cell>
        </row>
        <row r="1196">
          <cell r="D1196" t="str">
            <v>432322197102136098</v>
          </cell>
          <cell r="E1196">
            <v>50000</v>
          </cell>
          <cell r="F1196">
            <v>50000</v>
          </cell>
        </row>
        <row r="1197">
          <cell r="D1197" t="str">
            <v>432322197002016259</v>
          </cell>
          <cell r="E1197">
            <v>50000</v>
          </cell>
          <cell r="F1197">
            <v>50000</v>
          </cell>
        </row>
        <row r="1198">
          <cell r="D1198" t="str">
            <v>430921198003315751</v>
          </cell>
          <cell r="E1198">
            <v>50000</v>
          </cell>
          <cell r="F1198">
            <v>50000</v>
          </cell>
        </row>
        <row r="1199">
          <cell r="D1199" t="str">
            <v>432322196701016296</v>
          </cell>
          <cell r="E1199">
            <v>50000</v>
          </cell>
          <cell r="F1199">
            <v>50000</v>
          </cell>
        </row>
        <row r="1200">
          <cell r="D1200" t="str">
            <v>432322197510055772</v>
          </cell>
          <cell r="E1200">
            <v>50000</v>
          </cell>
          <cell r="F1200">
            <v>50000</v>
          </cell>
        </row>
        <row r="1201">
          <cell r="D1201" t="str">
            <v>432322197507065777</v>
          </cell>
          <cell r="E1201">
            <v>50000</v>
          </cell>
          <cell r="F1201">
            <v>50000</v>
          </cell>
        </row>
        <row r="1202">
          <cell r="D1202" t="str">
            <v>43232219630114087X</v>
          </cell>
          <cell r="E1202">
            <v>50000</v>
          </cell>
          <cell r="F1202">
            <v>50000</v>
          </cell>
        </row>
        <row r="1203">
          <cell r="D1203" t="str">
            <v>430921199208185772</v>
          </cell>
          <cell r="E1203">
            <v>50000</v>
          </cell>
          <cell r="F1203">
            <v>50000</v>
          </cell>
        </row>
        <row r="1204">
          <cell r="D1204" t="str">
            <v>430921199910265764</v>
          </cell>
          <cell r="E1204">
            <v>50000</v>
          </cell>
          <cell r="F1204">
            <v>50000</v>
          </cell>
        </row>
        <row r="1205">
          <cell r="D1205" t="str">
            <v>432322197003045852</v>
          </cell>
          <cell r="E1205">
            <v>50000</v>
          </cell>
          <cell r="F1205">
            <v>50000</v>
          </cell>
        </row>
        <row r="1206">
          <cell r="D1206" t="str">
            <v>432322197109096295</v>
          </cell>
          <cell r="E1206">
            <v>50000</v>
          </cell>
          <cell r="F1206">
            <v>50000</v>
          </cell>
        </row>
        <row r="1207">
          <cell r="D1207" t="str">
            <v>432321196307217878</v>
          </cell>
          <cell r="E1207">
            <v>50000</v>
          </cell>
          <cell r="F1207">
            <v>50000</v>
          </cell>
        </row>
        <row r="1208">
          <cell r="D1208" t="str">
            <v>432322196312141317</v>
          </cell>
          <cell r="E1208">
            <v>30000</v>
          </cell>
          <cell r="F1208">
            <v>30000</v>
          </cell>
        </row>
        <row r="1209">
          <cell r="D1209" t="str">
            <v>432322196602081316</v>
          </cell>
          <cell r="E1209">
            <v>30000</v>
          </cell>
          <cell r="F1209">
            <v>30000</v>
          </cell>
        </row>
        <row r="1210">
          <cell r="D1210" t="str">
            <v>432322197809015126</v>
          </cell>
          <cell r="E1210">
            <v>40000</v>
          </cell>
          <cell r="F1210">
            <v>40000</v>
          </cell>
        </row>
        <row r="1211">
          <cell r="D1211" t="str">
            <v>430921198011081350</v>
          </cell>
          <cell r="E1211">
            <v>50000</v>
          </cell>
          <cell r="F1211">
            <v>50000</v>
          </cell>
        </row>
        <row r="1212">
          <cell r="D1212" t="str">
            <v>532125197306060541</v>
          </cell>
          <cell r="E1212">
            <v>50000</v>
          </cell>
          <cell r="F1212">
            <v>50000</v>
          </cell>
        </row>
        <row r="1213">
          <cell r="D1213" t="str">
            <v>430921198106121319</v>
          </cell>
          <cell r="E1213">
            <v>50000</v>
          </cell>
          <cell r="F1213">
            <v>50000</v>
          </cell>
        </row>
        <row r="1214">
          <cell r="D1214" t="str">
            <v>432322196410091333</v>
          </cell>
          <cell r="E1214">
            <v>50000</v>
          </cell>
          <cell r="F1214">
            <v>50000</v>
          </cell>
        </row>
        <row r="1215">
          <cell r="D1215" t="str">
            <v>432322197404151314</v>
          </cell>
          <cell r="E1215">
            <v>50000</v>
          </cell>
          <cell r="F1215">
            <v>50000</v>
          </cell>
        </row>
        <row r="1216">
          <cell r="D1216" t="str">
            <v>432322196301081312</v>
          </cell>
          <cell r="E1216">
            <v>50000</v>
          </cell>
          <cell r="F1216">
            <v>50000</v>
          </cell>
        </row>
        <row r="1217">
          <cell r="D1217" t="str">
            <v>432322196908041341</v>
          </cell>
          <cell r="E1217">
            <v>50000</v>
          </cell>
          <cell r="F1217">
            <v>50000</v>
          </cell>
        </row>
        <row r="1218">
          <cell r="D1218" t="str">
            <v>430921198106011312</v>
          </cell>
          <cell r="E1218">
            <v>50000</v>
          </cell>
          <cell r="F1218">
            <v>50000</v>
          </cell>
        </row>
        <row r="1219">
          <cell r="D1219" t="str">
            <v>432322196607011325</v>
          </cell>
          <cell r="E1219">
            <v>50000</v>
          </cell>
          <cell r="F1219">
            <v>50000</v>
          </cell>
        </row>
        <row r="1220">
          <cell r="D1220" t="str">
            <v>432322196611111353</v>
          </cell>
          <cell r="E1220">
            <v>50000</v>
          </cell>
          <cell r="F1220">
            <v>50000</v>
          </cell>
        </row>
        <row r="1221">
          <cell r="D1221" t="str">
            <v>432322196501031344</v>
          </cell>
          <cell r="E1221">
            <v>50000</v>
          </cell>
          <cell r="F1221">
            <v>50000</v>
          </cell>
        </row>
        <row r="1222">
          <cell r="D1222" t="str">
            <v>432322197502071318</v>
          </cell>
          <cell r="E1222">
            <v>50000</v>
          </cell>
          <cell r="F1222">
            <v>50000</v>
          </cell>
        </row>
        <row r="1223">
          <cell r="D1223" t="str">
            <v>430921196404291325</v>
          </cell>
          <cell r="E1223">
            <v>50000</v>
          </cell>
          <cell r="F1223">
            <v>50000</v>
          </cell>
        </row>
        <row r="1224">
          <cell r="D1224" t="str">
            <v>432322197109216648</v>
          </cell>
          <cell r="E1224">
            <v>50000</v>
          </cell>
          <cell r="F1224">
            <v>50000</v>
          </cell>
        </row>
        <row r="1225">
          <cell r="D1225" t="str">
            <v>430921198303041334</v>
          </cell>
          <cell r="E1225">
            <v>50000</v>
          </cell>
          <cell r="F1225">
            <v>50000</v>
          </cell>
        </row>
        <row r="1226">
          <cell r="D1226" t="str">
            <v>430921198010281377</v>
          </cell>
          <cell r="E1226">
            <v>50000</v>
          </cell>
          <cell r="F1226">
            <v>50000</v>
          </cell>
        </row>
        <row r="1227">
          <cell r="D1227" t="str">
            <v>432322197111286629</v>
          </cell>
          <cell r="E1227">
            <v>50000</v>
          </cell>
          <cell r="F1227">
            <v>50000</v>
          </cell>
        </row>
        <row r="1228">
          <cell r="D1228" t="str">
            <v>432322196802051314</v>
          </cell>
          <cell r="E1228">
            <v>50000</v>
          </cell>
          <cell r="F1228">
            <v>50000</v>
          </cell>
        </row>
        <row r="1229">
          <cell r="D1229" t="str">
            <v>430921198612211368</v>
          </cell>
          <cell r="E1229">
            <v>50000</v>
          </cell>
          <cell r="F1229">
            <v>50000</v>
          </cell>
        </row>
        <row r="1230">
          <cell r="D1230" t="str">
            <v>43092119840830134X</v>
          </cell>
          <cell r="E1230">
            <v>50000</v>
          </cell>
          <cell r="F1230">
            <v>50000</v>
          </cell>
        </row>
        <row r="1231">
          <cell r="D1231" t="str">
            <v>432322196802211357</v>
          </cell>
          <cell r="E1231">
            <v>50000</v>
          </cell>
          <cell r="F1231">
            <v>50000</v>
          </cell>
        </row>
        <row r="1232">
          <cell r="D1232" t="str">
            <v>430921199311061321</v>
          </cell>
          <cell r="E1232">
            <v>50000</v>
          </cell>
          <cell r="F1232">
            <v>50000</v>
          </cell>
        </row>
        <row r="1233">
          <cell r="D1233" t="str">
            <v>432322197211031375</v>
          </cell>
          <cell r="E1233">
            <v>50000</v>
          </cell>
          <cell r="F1233">
            <v>50000</v>
          </cell>
        </row>
        <row r="1234">
          <cell r="D1234" t="str">
            <v>430921198308081319</v>
          </cell>
          <cell r="E1234">
            <v>50000</v>
          </cell>
          <cell r="F1234">
            <v>50000</v>
          </cell>
        </row>
        <row r="1235">
          <cell r="D1235" t="str">
            <v>432322196708281332</v>
          </cell>
          <cell r="E1235">
            <v>50000</v>
          </cell>
          <cell r="F1235">
            <v>50000</v>
          </cell>
        </row>
        <row r="1236">
          <cell r="D1236" t="str">
            <v>432322197911161357</v>
          </cell>
          <cell r="E1236">
            <v>50000</v>
          </cell>
          <cell r="F1236">
            <v>50000</v>
          </cell>
        </row>
        <row r="1237">
          <cell r="D1237" t="str">
            <v>432322196502071321</v>
          </cell>
          <cell r="E1237">
            <v>50000</v>
          </cell>
          <cell r="F1237">
            <v>50000</v>
          </cell>
        </row>
        <row r="1238">
          <cell r="D1238" t="str">
            <v>432322196410191385</v>
          </cell>
          <cell r="E1238">
            <v>50000</v>
          </cell>
          <cell r="F1238">
            <v>50000</v>
          </cell>
        </row>
        <row r="1239">
          <cell r="D1239" t="str">
            <v>432322197508011332</v>
          </cell>
          <cell r="E1239">
            <v>50000</v>
          </cell>
          <cell r="F1239">
            <v>50000</v>
          </cell>
        </row>
        <row r="1240">
          <cell r="D1240" t="str">
            <v>432322196401121318</v>
          </cell>
          <cell r="E1240">
            <v>50000</v>
          </cell>
          <cell r="F1240">
            <v>50000</v>
          </cell>
        </row>
        <row r="1241">
          <cell r="D1241" t="str">
            <v>432322197812064228</v>
          </cell>
          <cell r="E1241">
            <v>50000</v>
          </cell>
          <cell r="F1241">
            <v>50000</v>
          </cell>
        </row>
        <row r="1242">
          <cell r="D1242" t="str">
            <v>430921198710011378</v>
          </cell>
          <cell r="E1242">
            <v>50000</v>
          </cell>
          <cell r="F1242">
            <v>50000</v>
          </cell>
        </row>
        <row r="1243">
          <cell r="D1243" t="str">
            <v>432322196409201347</v>
          </cell>
          <cell r="E1243">
            <v>50000</v>
          </cell>
          <cell r="F1243">
            <v>50000</v>
          </cell>
        </row>
        <row r="1244">
          <cell r="D1244" t="str">
            <v>432322196312131354</v>
          </cell>
          <cell r="E1244">
            <v>50000</v>
          </cell>
          <cell r="F1244">
            <v>50000</v>
          </cell>
        </row>
        <row r="1245">
          <cell r="D1245" t="str">
            <v>432322196911281311</v>
          </cell>
          <cell r="E1245">
            <v>50000</v>
          </cell>
          <cell r="F1245">
            <v>50000</v>
          </cell>
        </row>
        <row r="1246">
          <cell r="D1246" t="str">
            <v>432322197801071350</v>
          </cell>
          <cell r="E1246">
            <v>50000</v>
          </cell>
          <cell r="F1246">
            <v>50000</v>
          </cell>
        </row>
        <row r="1247">
          <cell r="D1247" t="str">
            <v>430921198109291321</v>
          </cell>
          <cell r="E1247">
            <v>50000</v>
          </cell>
          <cell r="F1247">
            <v>50000</v>
          </cell>
        </row>
        <row r="1248">
          <cell r="D1248" t="str">
            <v>432322197303181311</v>
          </cell>
          <cell r="E1248">
            <v>50000</v>
          </cell>
          <cell r="F1248">
            <v>50000</v>
          </cell>
        </row>
        <row r="1249">
          <cell r="D1249" t="str">
            <v>43232219640201133X</v>
          </cell>
          <cell r="E1249">
            <v>50000</v>
          </cell>
          <cell r="F1249">
            <v>50000</v>
          </cell>
        </row>
        <row r="1250">
          <cell r="D1250" t="str">
            <v>432322197611301311</v>
          </cell>
          <cell r="E1250">
            <v>50000</v>
          </cell>
          <cell r="F1250">
            <v>50000</v>
          </cell>
        </row>
        <row r="1251">
          <cell r="D1251" t="str">
            <v>432322197110041339</v>
          </cell>
          <cell r="E1251">
            <v>50000</v>
          </cell>
          <cell r="F1251">
            <v>50000</v>
          </cell>
        </row>
        <row r="1252">
          <cell r="D1252" t="str">
            <v>432322196410201336</v>
          </cell>
          <cell r="E1252">
            <v>50000</v>
          </cell>
          <cell r="F1252">
            <v>50000</v>
          </cell>
        </row>
        <row r="1253">
          <cell r="D1253" t="str">
            <v>432322196310171344</v>
          </cell>
          <cell r="E1253">
            <v>50000</v>
          </cell>
          <cell r="F1253">
            <v>50000</v>
          </cell>
        </row>
        <row r="1254">
          <cell r="D1254" t="str">
            <v>430921198111011317</v>
          </cell>
          <cell r="E1254">
            <v>50000</v>
          </cell>
          <cell r="F1254">
            <v>50000</v>
          </cell>
        </row>
        <row r="1255">
          <cell r="D1255" t="str">
            <v>432322197607291333</v>
          </cell>
          <cell r="E1255">
            <v>50000</v>
          </cell>
          <cell r="F1255">
            <v>50000</v>
          </cell>
        </row>
        <row r="1256">
          <cell r="D1256" t="str">
            <v>432322196310021311</v>
          </cell>
          <cell r="E1256">
            <v>50000</v>
          </cell>
          <cell r="F1256">
            <v>50000</v>
          </cell>
        </row>
        <row r="1257">
          <cell r="D1257" t="str">
            <v>432322196206151319</v>
          </cell>
          <cell r="E1257">
            <v>50000</v>
          </cell>
          <cell r="F1257">
            <v>50000</v>
          </cell>
        </row>
        <row r="1258">
          <cell r="D1258" t="str">
            <v>43232219690217133X</v>
          </cell>
          <cell r="E1258">
            <v>50000</v>
          </cell>
          <cell r="F1258">
            <v>50000</v>
          </cell>
        </row>
        <row r="1259">
          <cell r="D1259" t="str">
            <v>432322196712051310</v>
          </cell>
          <cell r="E1259">
            <v>50000</v>
          </cell>
          <cell r="F1259">
            <v>50000</v>
          </cell>
        </row>
        <row r="1260">
          <cell r="D1260" t="str">
            <v>432322197006211326</v>
          </cell>
          <cell r="E1260">
            <v>50000</v>
          </cell>
          <cell r="F1260">
            <v>50000</v>
          </cell>
        </row>
        <row r="1261">
          <cell r="D1261" t="str">
            <v>432322197008081350</v>
          </cell>
          <cell r="E1261">
            <v>50000</v>
          </cell>
          <cell r="F1261">
            <v>50000</v>
          </cell>
        </row>
        <row r="1262">
          <cell r="D1262" t="str">
            <v>432322197005161320</v>
          </cell>
          <cell r="E1262">
            <v>50000</v>
          </cell>
          <cell r="F1262">
            <v>50000</v>
          </cell>
        </row>
        <row r="1263">
          <cell r="D1263" t="str">
            <v>43232219630310133X</v>
          </cell>
          <cell r="E1263">
            <v>20000</v>
          </cell>
          <cell r="F1263">
            <v>20000</v>
          </cell>
        </row>
        <row r="1264">
          <cell r="D1264" t="str">
            <v>432322196404011333</v>
          </cell>
          <cell r="E1264">
            <v>40000</v>
          </cell>
          <cell r="F1264">
            <v>40000</v>
          </cell>
        </row>
        <row r="1265">
          <cell r="D1265" t="str">
            <v>430921198110101337</v>
          </cell>
          <cell r="E1265">
            <v>50000</v>
          </cell>
          <cell r="F1265">
            <v>50000</v>
          </cell>
        </row>
        <row r="1266">
          <cell r="D1266" t="str">
            <v>432322197302231313</v>
          </cell>
          <cell r="E1266">
            <v>50000</v>
          </cell>
          <cell r="F1266">
            <v>50000</v>
          </cell>
        </row>
        <row r="1267">
          <cell r="D1267" t="str">
            <v>432322197702141317</v>
          </cell>
          <cell r="E1267">
            <v>50000</v>
          </cell>
          <cell r="F1267">
            <v>50000</v>
          </cell>
        </row>
        <row r="1268">
          <cell r="D1268" t="str">
            <v>432322197710121332</v>
          </cell>
          <cell r="E1268">
            <v>50000</v>
          </cell>
          <cell r="F1268">
            <v>50000</v>
          </cell>
        </row>
        <row r="1269">
          <cell r="D1269" t="str">
            <v>432322197204191311</v>
          </cell>
          <cell r="E1269">
            <v>50000</v>
          </cell>
          <cell r="F1269">
            <v>50000</v>
          </cell>
        </row>
        <row r="1270">
          <cell r="D1270" t="str">
            <v>43232219691209135X</v>
          </cell>
          <cell r="E1270">
            <v>50000</v>
          </cell>
          <cell r="F1270">
            <v>50000</v>
          </cell>
        </row>
        <row r="1271">
          <cell r="D1271" t="str">
            <v>432322197511201313</v>
          </cell>
          <cell r="E1271">
            <v>50000</v>
          </cell>
          <cell r="F1271">
            <v>50000</v>
          </cell>
        </row>
        <row r="1272">
          <cell r="D1272" t="str">
            <v>432322196310201363</v>
          </cell>
          <cell r="E1272">
            <v>50000</v>
          </cell>
          <cell r="F1272">
            <v>50000</v>
          </cell>
        </row>
        <row r="1273">
          <cell r="D1273" t="str">
            <v>430623197603027544</v>
          </cell>
          <cell r="E1273">
            <v>50000</v>
          </cell>
          <cell r="F1273">
            <v>50000</v>
          </cell>
        </row>
        <row r="1274">
          <cell r="D1274" t="str">
            <v>43092119891204133X</v>
          </cell>
          <cell r="E1274">
            <v>50000</v>
          </cell>
          <cell r="F1274">
            <v>50000</v>
          </cell>
        </row>
        <row r="1275">
          <cell r="D1275" t="str">
            <v>430921198608231323</v>
          </cell>
          <cell r="E1275">
            <v>50000</v>
          </cell>
          <cell r="F1275">
            <v>50000</v>
          </cell>
        </row>
        <row r="1276">
          <cell r="D1276" t="str">
            <v>432322197304011349</v>
          </cell>
          <cell r="E1276">
            <v>50000</v>
          </cell>
          <cell r="F1276">
            <v>50000</v>
          </cell>
        </row>
        <row r="1277">
          <cell r="D1277" t="str">
            <v>432322196504041310</v>
          </cell>
          <cell r="E1277">
            <v>50000</v>
          </cell>
          <cell r="F1277">
            <v>50000</v>
          </cell>
        </row>
        <row r="1278">
          <cell r="D1278" t="str">
            <v>432322197609021310</v>
          </cell>
          <cell r="E1278">
            <v>50000</v>
          </cell>
          <cell r="F1278">
            <v>50000</v>
          </cell>
        </row>
        <row r="1279">
          <cell r="D1279" t="str">
            <v>430921196502131317</v>
          </cell>
          <cell r="E1279">
            <v>50000</v>
          </cell>
          <cell r="F1279">
            <v>50000</v>
          </cell>
        </row>
        <row r="1280">
          <cell r="D1280" t="str">
            <v>432322196408261348</v>
          </cell>
          <cell r="E1280">
            <v>50000</v>
          </cell>
          <cell r="F1280">
            <v>50000</v>
          </cell>
        </row>
        <row r="1281">
          <cell r="D1281" t="str">
            <v>432322196406191315</v>
          </cell>
          <cell r="E1281">
            <v>50000</v>
          </cell>
          <cell r="F1281">
            <v>50000</v>
          </cell>
        </row>
        <row r="1282">
          <cell r="D1282" t="str">
            <v>430921198109271312</v>
          </cell>
          <cell r="E1282">
            <v>50000</v>
          </cell>
          <cell r="F1282">
            <v>50000</v>
          </cell>
        </row>
        <row r="1283">
          <cell r="D1283" t="str">
            <v>432322196709091311</v>
          </cell>
          <cell r="E1283">
            <v>50000</v>
          </cell>
          <cell r="F1283">
            <v>50000</v>
          </cell>
        </row>
        <row r="1284">
          <cell r="D1284" t="str">
            <v>432322197607091331</v>
          </cell>
          <cell r="E1284">
            <v>50000</v>
          </cell>
          <cell r="F1284">
            <v>50000</v>
          </cell>
        </row>
        <row r="1285">
          <cell r="D1285" t="str">
            <v>432322196712261350</v>
          </cell>
          <cell r="E1285">
            <v>50000</v>
          </cell>
          <cell r="F1285">
            <v>50000</v>
          </cell>
        </row>
        <row r="1286">
          <cell r="D1286" t="str">
            <v>432322196509031314</v>
          </cell>
          <cell r="E1286">
            <v>50000</v>
          </cell>
          <cell r="F1286">
            <v>50000</v>
          </cell>
        </row>
        <row r="1287">
          <cell r="D1287" t="str">
            <v>432322196510101316</v>
          </cell>
          <cell r="E1287">
            <v>50000</v>
          </cell>
          <cell r="F1287">
            <v>50000</v>
          </cell>
        </row>
        <row r="1288">
          <cell r="D1288" t="str">
            <v>432322196902261319</v>
          </cell>
          <cell r="E1288">
            <v>50000</v>
          </cell>
          <cell r="F1288">
            <v>50000</v>
          </cell>
        </row>
        <row r="1289">
          <cell r="D1289" t="str">
            <v>432325197002284148</v>
          </cell>
          <cell r="E1289">
            <v>50000</v>
          </cell>
          <cell r="F1289">
            <v>50000</v>
          </cell>
        </row>
        <row r="1290">
          <cell r="D1290" t="str">
            <v>43092119700113002X</v>
          </cell>
          <cell r="E1290">
            <v>50000</v>
          </cell>
          <cell r="F1290">
            <v>50000</v>
          </cell>
        </row>
        <row r="1291">
          <cell r="D1291" t="str">
            <v>43092119830102133X</v>
          </cell>
          <cell r="E1291">
            <v>50000</v>
          </cell>
          <cell r="F1291">
            <v>50000</v>
          </cell>
        </row>
        <row r="1292">
          <cell r="D1292" t="str">
            <v>432322196805095478</v>
          </cell>
          <cell r="E1292">
            <v>50000</v>
          </cell>
          <cell r="F1292">
            <v>50000</v>
          </cell>
        </row>
        <row r="1293">
          <cell r="D1293" t="str">
            <v>432322197602065476</v>
          </cell>
          <cell r="E1293">
            <v>50000</v>
          </cell>
          <cell r="F1293">
            <v>50000</v>
          </cell>
        </row>
        <row r="1294">
          <cell r="D1294" t="str">
            <v>432322197209205479</v>
          </cell>
          <cell r="E1294">
            <v>50000</v>
          </cell>
          <cell r="F1294">
            <v>50000</v>
          </cell>
        </row>
        <row r="1295">
          <cell r="D1295" t="str">
            <v>432322197311015479</v>
          </cell>
          <cell r="E1295">
            <v>50000</v>
          </cell>
          <cell r="F1295">
            <v>50000</v>
          </cell>
        </row>
        <row r="1296">
          <cell r="D1296" t="str">
            <v>43232219720404547X</v>
          </cell>
          <cell r="E1296">
            <v>50000</v>
          </cell>
          <cell r="F1296">
            <v>50000</v>
          </cell>
        </row>
        <row r="1297">
          <cell r="D1297" t="str">
            <v>43232219731001639X</v>
          </cell>
          <cell r="E1297">
            <v>40000</v>
          </cell>
          <cell r="F1297">
            <v>40000</v>
          </cell>
        </row>
        <row r="1298">
          <cell r="D1298" t="str">
            <v>432322197512175145</v>
          </cell>
          <cell r="E1298">
            <v>50000</v>
          </cell>
          <cell r="F1298">
            <v>50000</v>
          </cell>
        </row>
        <row r="1299">
          <cell r="D1299" t="str">
            <v>432322196512256231</v>
          </cell>
          <cell r="E1299">
            <v>50000</v>
          </cell>
          <cell r="F1299">
            <v>50000</v>
          </cell>
        </row>
        <row r="1300">
          <cell r="D1300" t="str">
            <v>432322196207116216</v>
          </cell>
          <cell r="E1300">
            <v>50000</v>
          </cell>
          <cell r="F1300">
            <v>50000</v>
          </cell>
        </row>
        <row r="1301">
          <cell r="D1301" t="str">
            <v>432322196802186278</v>
          </cell>
          <cell r="E1301">
            <v>50000</v>
          </cell>
          <cell r="F1301">
            <v>50000</v>
          </cell>
        </row>
        <row r="1302">
          <cell r="D1302" t="str">
            <v>43092119830902616X</v>
          </cell>
          <cell r="E1302">
            <v>50000</v>
          </cell>
          <cell r="F1302">
            <v>50000</v>
          </cell>
        </row>
        <row r="1303">
          <cell r="D1303" t="str">
            <v>432322197607056173</v>
          </cell>
          <cell r="E1303">
            <v>50000</v>
          </cell>
          <cell r="F1303">
            <v>50000</v>
          </cell>
        </row>
        <row r="1304">
          <cell r="D1304" t="str">
            <v>432322197301216250</v>
          </cell>
          <cell r="E1304">
            <v>50000</v>
          </cell>
          <cell r="F1304">
            <v>50000</v>
          </cell>
        </row>
        <row r="1305">
          <cell r="D1305" t="str">
            <v>432322196909306217</v>
          </cell>
          <cell r="E1305">
            <v>50000</v>
          </cell>
          <cell r="F1305">
            <v>50000</v>
          </cell>
        </row>
        <row r="1306">
          <cell r="D1306" t="str">
            <v>432322196111136191</v>
          </cell>
          <cell r="E1306">
            <v>50000</v>
          </cell>
          <cell r="F1306">
            <v>50000</v>
          </cell>
        </row>
        <row r="1307">
          <cell r="D1307" t="str">
            <v>432422197105185800</v>
          </cell>
          <cell r="E1307">
            <v>50000</v>
          </cell>
          <cell r="F1307">
            <v>50000</v>
          </cell>
        </row>
        <row r="1308">
          <cell r="D1308" t="str">
            <v>432322196705276191</v>
          </cell>
          <cell r="E1308">
            <v>50000</v>
          </cell>
          <cell r="F1308">
            <v>50000</v>
          </cell>
        </row>
        <row r="1309">
          <cell r="D1309" t="str">
            <v>432322196312056219</v>
          </cell>
          <cell r="E1309">
            <v>50000</v>
          </cell>
          <cell r="F1309">
            <v>50000</v>
          </cell>
        </row>
        <row r="1310">
          <cell r="D1310" t="str">
            <v>512924197012075792</v>
          </cell>
          <cell r="E1310">
            <v>50000</v>
          </cell>
          <cell r="F1310">
            <v>50000</v>
          </cell>
        </row>
        <row r="1311">
          <cell r="D1311" t="str">
            <v>432322196208136200</v>
          </cell>
          <cell r="E1311">
            <v>50000</v>
          </cell>
          <cell r="F1311">
            <v>50000</v>
          </cell>
        </row>
        <row r="1312">
          <cell r="D1312" t="str">
            <v>432322197403316172</v>
          </cell>
          <cell r="E1312">
            <v>50000</v>
          </cell>
          <cell r="F1312">
            <v>50000</v>
          </cell>
        </row>
        <row r="1313">
          <cell r="D1313" t="str">
            <v>432322196907256201</v>
          </cell>
          <cell r="E1313">
            <v>50000</v>
          </cell>
          <cell r="F1313">
            <v>50000</v>
          </cell>
        </row>
        <row r="1314">
          <cell r="D1314" t="str">
            <v>432322196301116335</v>
          </cell>
          <cell r="E1314">
            <v>50000</v>
          </cell>
          <cell r="F1314">
            <v>50000</v>
          </cell>
        </row>
        <row r="1315">
          <cell r="D1315" t="str">
            <v>432322196407216166</v>
          </cell>
          <cell r="E1315">
            <v>50000</v>
          </cell>
          <cell r="F1315">
            <v>50000</v>
          </cell>
        </row>
        <row r="1316">
          <cell r="D1316" t="str">
            <v>432322197908115181</v>
          </cell>
          <cell r="E1316">
            <v>50000</v>
          </cell>
          <cell r="F1316">
            <v>50000</v>
          </cell>
        </row>
        <row r="1317">
          <cell r="D1317" t="str">
            <v>432322197005246332</v>
          </cell>
          <cell r="E1317">
            <v>50000</v>
          </cell>
          <cell r="F1317">
            <v>50000</v>
          </cell>
        </row>
        <row r="1318">
          <cell r="D1318" t="str">
            <v>432322196902126168</v>
          </cell>
          <cell r="E1318">
            <v>50000</v>
          </cell>
          <cell r="F1318">
            <v>50000</v>
          </cell>
        </row>
        <row r="1319">
          <cell r="D1319" t="str">
            <v>430921199306036164</v>
          </cell>
          <cell r="E1319">
            <v>50000</v>
          </cell>
          <cell r="F1319">
            <v>50000</v>
          </cell>
        </row>
        <row r="1320">
          <cell r="D1320" t="str">
            <v>432322196701226242</v>
          </cell>
          <cell r="E1320">
            <v>50000</v>
          </cell>
          <cell r="F1320">
            <v>50000</v>
          </cell>
        </row>
        <row r="1321">
          <cell r="D1321" t="str">
            <v>430921198712016172</v>
          </cell>
          <cell r="E1321">
            <v>50000</v>
          </cell>
          <cell r="F1321">
            <v>50000</v>
          </cell>
        </row>
        <row r="1322">
          <cell r="D1322" t="str">
            <v>432322197208086199</v>
          </cell>
          <cell r="E1322">
            <v>50000</v>
          </cell>
          <cell r="F1322">
            <v>50000</v>
          </cell>
        </row>
        <row r="1323">
          <cell r="D1323" t="str">
            <v>432322197907116211</v>
          </cell>
          <cell r="E1323">
            <v>50000</v>
          </cell>
          <cell r="F1323">
            <v>50000</v>
          </cell>
        </row>
        <row r="1324">
          <cell r="D1324" t="str">
            <v>430921196311265769</v>
          </cell>
          <cell r="E1324">
            <v>50000</v>
          </cell>
          <cell r="F1324">
            <v>50000</v>
          </cell>
        </row>
        <row r="1325">
          <cell r="D1325" t="str">
            <v>432322196311216276</v>
          </cell>
          <cell r="E1325">
            <v>50000</v>
          </cell>
          <cell r="F1325">
            <v>50000</v>
          </cell>
        </row>
        <row r="1326">
          <cell r="D1326" t="str">
            <v>432322197709166197</v>
          </cell>
          <cell r="E1326">
            <v>50000</v>
          </cell>
          <cell r="F1326">
            <v>50000</v>
          </cell>
        </row>
        <row r="1327">
          <cell r="D1327" t="str">
            <v>432322196512306219</v>
          </cell>
          <cell r="E1327">
            <v>50000</v>
          </cell>
          <cell r="F1327">
            <v>50000</v>
          </cell>
        </row>
        <row r="1328">
          <cell r="D1328" t="str">
            <v>43232219680208620X</v>
          </cell>
          <cell r="E1328">
            <v>50000</v>
          </cell>
          <cell r="F1328">
            <v>50000</v>
          </cell>
        </row>
        <row r="1329">
          <cell r="D1329" t="str">
            <v>432322197306136196</v>
          </cell>
          <cell r="E1329">
            <v>50000</v>
          </cell>
          <cell r="F1329">
            <v>50000</v>
          </cell>
        </row>
        <row r="1330">
          <cell r="D1330" t="str">
            <v>432322196804016192</v>
          </cell>
          <cell r="E1330">
            <v>50000</v>
          </cell>
          <cell r="F1330">
            <v>50000</v>
          </cell>
        </row>
        <row r="1331">
          <cell r="D1331" t="str">
            <v>430921198005196178</v>
          </cell>
          <cell r="E1331">
            <v>50000</v>
          </cell>
          <cell r="F1331">
            <v>50000</v>
          </cell>
        </row>
        <row r="1332">
          <cell r="D1332" t="str">
            <v>432322197602096176</v>
          </cell>
          <cell r="E1332">
            <v>50000</v>
          </cell>
          <cell r="F1332">
            <v>50000</v>
          </cell>
        </row>
        <row r="1333">
          <cell r="D1333" t="str">
            <v>430921198407146165</v>
          </cell>
          <cell r="E1333">
            <v>50000</v>
          </cell>
          <cell r="F1333">
            <v>50000</v>
          </cell>
        </row>
        <row r="1334">
          <cell r="D1334" t="str">
            <v>432322197311286105</v>
          </cell>
          <cell r="E1334">
            <v>50000</v>
          </cell>
          <cell r="F1334">
            <v>50000</v>
          </cell>
        </row>
        <row r="1335">
          <cell r="D1335" t="str">
            <v>432322196301296161</v>
          </cell>
          <cell r="E1335">
            <v>50000</v>
          </cell>
          <cell r="F1335">
            <v>50000</v>
          </cell>
        </row>
        <row r="1336">
          <cell r="D1336" t="str">
            <v>432322196508076238</v>
          </cell>
          <cell r="E1336">
            <v>50000</v>
          </cell>
          <cell r="F1336">
            <v>50000</v>
          </cell>
        </row>
        <row r="1337">
          <cell r="D1337" t="str">
            <v>432322197111146255</v>
          </cell>
          <cell r="E1337">
            <v>50000</v>
          </cell>
          <cell r="F1337">
            <v>50000</v>
          </cell>
        </row>
        <row r="1338">
          <cell r="D1338" t="str">
            <v>432322197309036238</v>
          </cell>
          <cell r="E1338">
            <v>50000</v>
          </cell>
          <cell r="F1338">
            <v>50000</v>
          </cell>
        </row>
        <row r="1339">
          <cell r="D1339" t="str">
            <v>432322197003256246</v>
          </cell>
          <cell r="E1339">
            <v>50000</v>
          </cell>
          <cell r="F1339">
            <v>50000</v>
          </cell>
        </row>
        <row r="1340">
          <cell r="D1340" t="str">
            <v>432322196412046245</v>
          </cell>
          <cell r="E1340">
            <v>50000</v>
          </cell>
          <cell r="F1340">
            <v>50000</v>
          </cell>
        </row>
        <row r="1341">
          <cell r="D1341" t="str">
            <v>432322196601306173</v>
          </cell>
          <cell r="E1341">
            <v>50000</v>
          </cell>
          <cell r="F1341">
            <v>50000</v>
          </cell>
        </row>
        <row r="1342">
          <cell r="D1342" t="str">
            <v>430921198004276176</v>
          </cell>
          <cell r="E1342">
            <v>50000</v>
          </cell>
          <cell r="F1342">
            <v>50000</v>
          </cell>
        </row>
        <row r="1343">
          <cell r="D1343" t="str">
            <v>432322196706206259</v>
          </cell>
          <cell r="E1343">
            <v>50000</v>
          </cell>
          <cell r="F1343">
            <v>50000</v>
          </cell>
        </row>
        <row r="1344">
          <cell r="D1344" t="str">
            <v>432322196903316190</v>
          </cell>
          <cell r="E1344">
            <v>50000</v>
          </cell>
          <cell r="F1344">
            <v>50000</v>
          </cell>
        </row>
        <row r="1345">
          <cell r="D1345" t="str">
            <v>430921196502016159</v>
          </cell>
          <cell r="E1345">
            <v>50000</v>
          </cell>
          <cell r="F1345">
            <v>50000</v>
          </cell>
        </row>
        <row r="1346">
          <cell r="D1346" t="str">
            <v>432322197806046170</v>
          </cell>
          <cell r="E1346">
            <v>50000</v>
          </cell>
          <cell r="F1346">
            <v>50000</v>
          </cell>
        </row>
        <row r="1347">
          <cell r="D1347" t="str">
            <v>432322196903066195</v>
          </cell>
          <cell r="E1347">
            <v>50000</v>
          </cell>
          <cell r="F1347">
            <v>50000</v>
          </cell>
        </row>
        <row r="1348">
          <cell r="D1348" t="str">
            <v>430921198701236153</v>
          </cell>
          <cell r="E1348">
            <v>50000</v>
          </cell>
          <cell r="F1348">
            <v>50000</v>
          </cell>
        </row>
        <row r="1349">
          <cell r="D1349" t="str">
            <v>432322197412286198</v>
          </cell>
          <cell r="E1349">
            <v>50000</v>
          </cell>
          <cell r="F1349">
            <v>50000</v>
          </cell>
        </row>
        <row r="1350">
          <cell r="D1350" t="str">
            <v>432322197609066199</v>
          </cell>
          <cell r="E1350">
            <v>50000</v>
          </cell>
          <cell r="F1350">
            <v>50000</v>
          </cell>
        </row>
        <row r="1351">
          <cell r="D1351" t="str">
            <v>432322197208076193</v>
          </cell>
          <cell r="E1351">
            <v>50000</v>
          </cell>
          <cell r="F1351">
            <v>50000</v>
          </cell>
        </row>
        <row r="1352">
          <cell r="D1352" t="str">
            <v>432322197502146164</v>
          </cell>
          <cell r="E1352">
            <v>50000</v>
          </cell>
          <cell r="F1352">
            <v>50000</v>
          </cell>
        </row>
        <row r="1353">
          <cell r="D1353" t="str">
            <v>432322196510286162</v>
          </cell>
          <cell r="E1353">
            <v>50000</v>
          </cell>
          <cell r="F1353">
            <v>50000</v>
          </cell>
        </row>
        <row r="1354">
          <cell r="D1354" t="str">
            <v>432322196601156216</v>
          </cell>
          <cell r="E1354">
            <v>50000</v>
          </cell>
          <cell r="F1354">
            <v>50000</v>
          </cell>
        </row>
        <row r="1355">
          <cell r="D1355" t="str">
            <v>432322197412306160</v>
          </cell>
          <cell r="E1355">
            <v>50000</v>
          </cell>
          <cell r="F1355">
            <v>50000</v>
          </cell>
        </row>
        <row r="1356">
          <cell r="D1356" t="str">
            <v>430921199502286152</v>
          </cell>
          <cell r="E1356">
            <v>50000</v>
          </cell>
          <cell r="F1356">
            <v>50000</v>
          </cell>
        </row>
        <row r="1357">
          <cell r="D1357" t="str">
            <v>430921198501246154</v>
          </cell>
          <cell r="E1357">
            <v>50000</v>
          </cell>
          <cell r="F1357">
            <v>50000</v>
          </cell>
        </row>
        <row r="1358">
          <cell r="D1358" t="str">
            <v>432322196701066154</v>
          </cell>
          <cell r="E1358">
            <v>50000</v>
          </cell>
          <cell r="F1358">
            <v>50000</v>
          </cell>
        </row>
        <row r="1359">
          <cell r="D1359" t="str">
            <v>432322196912296216</v>
          </cell>
          <cell r="E1359">
            <v>30000</v>
          </cell>
          <cell r="F1359">
            <v>30000</v>
          </cell>
        </row>
        <row r="1360">
          <cell r="D1360" t="str">
            <v>432322196711216187</v>
          </cell>
          <cell r="E1360">
            <v>50000</v>
          </cell>
          <cell r="F1360">
            <v>50000</v>
          </cell>
        </row>
        <row r="1361">
          <cell r="D1361" t="str">
            <v>432322196305126207</v>
          </cell>
          <cell r="E1361">
            <v>50000</v>
          </cell>
          <cell r="F1361">
            <v>50000</v>
          </cell>
        </row>
        <row r="1362">
          <cell r="D1362" t="str">
            <v>432322196903306224</v>
          </cell>
          <cell r="E1362">
            <v>50000</v>
          </cell>
          <cell r="F1362">
            <v>50000</v>
          </cell>
        </row>
        <row r="1363">
          <cell r="D1363" t="str">
            <v>432322196212196206</v>
          </cell>
          <cell r="E1363">
            <v>50000</v>
          </cell>
          <cell r="F1363">
            <v>50000</v>
          </cell>
        </row>
        <row r="1364">
          <cell r="D1364" t="str">
            <v>432322197604256161</v>
          </cell>
          <cell r="E1364">
            <v>50000</v>
          </cell>
          <cell r="F1364">
            <v>50000</v>
          </cell>
        </row>
        <row r="1365">
          <cell r="D1365" t="str">
            <v>432322197308306179</v>
          </cell>
          <cell r="E1365">
            <v>50000</v>
          </cell>
          <cell r="F1365">
            <v>50000</v>
          </cell>
        </row>
        <row r="1366">
          <cell r="D1366" t="str">
            <v>432322196308126237</v>
          </cell>
          <cell r="E1366">
            <v>50000</v>
          </cell>
          <cell r="F1366">
            <v>50000</v>
          </cell>
        </row>
        <row r="1367">
          <cell r="D1367" t="str">
            <v>43092119690903616X</v>
          </cell>
          <cell r="E1367">
            <v>50000</v>
          </cell>
          <cell r="F1367">
            <v>50000</v>
          </cell>
        </row>
        <row r="1368">
          <cell r="D1368" t="str">
            <v>432322196505076195</v>
          </cell>
          <cell r="E1368">
            <v>50000</v>
          </cell>
          <cell r="F1368">
            <v>50000</v>
          </cell>
        </row>
        <row r="1369">
          <cell r="D1369" t="str">
            <v>432322196706206208</v>
          </cell>
          <cell r="E1369">
            <v>50000</v>
          </cell>
          <cell r="F1369">
            <v>50000</v>
          </cell>
        </row>
        <row r="1370">
          <cell r="D1370" t="str">
            <v>432322197905216155</v>
          </cell>
          <cell r="E1370">
            <v>50000</v>
          </cell>
          <cell r="F1370">
            <v>50000</v>
          </cell>
        </row>
        <row r="1371">
          <cell r="D1371" t="str">
            <v>432322196410146250</v>
          </cell>
          <cell r="E1371">
            <v>50000</v>
          </cell>
          <cell r="F1371">
            <v>50000</v>
          </cell>
        </row>
        <row r="1372">
          <cell r="D1372" t="str">
            <v>432322196603206205</v>
          </cell>
          <cell r="E1372">
            <v>50000</v>
          </cell>
          <cell r="F1372">
            <v>50000</v>
          </cell>
        </row>
        <row r="1373">
          <cell r="D1373" t="str">
            <v>432322197308256183</v>
          </cell>
          <cell r="E1373">
            <v>50000</v>
          </cell>
          <cell r="F1373">
            <v>50000</v>
          </cell>
        </row>
        <row r="1374">
          <cell r="D1374" t="str">
            <v>430921199010066153</v>
          </cell>
          <cell r="E1374">
            <v>50000</v>
          </cell>
          <cell r="F1374">
            <v>50000</v>
          </cell>
        </row>
        <row r="1375">
          <cell r="D1375" t="str">
            <v>432322196304016233</v>
          </cell>
          <cell r="E1375">
            <v>50000</v>
          </cell>
          <cell r="F1375">
            <v>50000</v>
          </cell>
        </row>
        <row r="1376">
          <cell r="D1376" t="str">
            <v>432322196808216212</v>
          </cell>
          <cell r="E1376">
            <v>50000</v>
          </cell>
          <cell r="F1376">
            <v>50000</v>
          </cell>
        </row>
        <row r="1377">
          <cell r="D1377" t="str">
            <v>432322196710106218</v>
          </cell>
          <cell r="E1377">
            <v>50000</v>
          </cell>
          <cell r="F1377">
            <v>50000</v>
          </cell>
        </row>
        <row r="1378">
          <cell r="D1378" t="str">
            <v>432322197405116190</v>
          </cell>
          <cell r="E1378">
            <v>50000</v>
          </cell>
          <cell r="F1378">
            <v>50000</v>
          </cell>
        </row>
        <row r="1379">
          <cell r="D1379" t="str">
            <v>432322197605103845</v>
          </cell>
          <cell r="E1379">
            <v>50000</v>
          </cell>
          <cell r="F1379">
            <v>50000</v>
          </cell>
        </row>
        <row r="1380">
          <cell r="D1380" t="str">
            <v>432322197710196190</v>
          </cell>
          <cell r="E1380">
            <v>50000</v>
          </cell>
          <cell r="F1380">
            <v>50000</v>
          </cell>
        </row>
        <row r="1381">
          <cell r="D1381" t="str">
            <v>432322197105145483</v>
          </cell>
          <cell r="E1381">
            <v>50000</v>
          </cell>
          <cell r="F1381">
            <v>50000</v>
          </cell>
        </row>
        <row r="1382">
          <cell r="D1382" t="str">
            <v>432322196411066295</v>
          </cell>
          <cell r="E1382">
            <v>50000</v>
          </cell>
          <cell r="F1382">
            <v>50000</v>
          </cell>
        </row>
        <row r="1383">
          <cell r="D1383" t="str">
            <v>432322197108266272</v>
          </cell>
          <cell r="E1383">
            <v>50000</v>
          </cell>
          <cell r="F1383">
            <v>50000</v>
          </cell>
        </row>
        <row r="1384">
          <cell r="D1384" t="str">
            <v>432322197804276183</v>
          </cell>
          <cell r="E1384">
            <v>50000</v>
          </cell>
          <cell r="F1384">
            <v>50000</v>
          </cell>
        </row>
        <row r="1385">
          <cell r="D1385" t="str">
            <v>43232219640107622X</v>
          </cell>
          <cell r="E1385">
            <v>50000</v>
          </cell>
          <cell r="F1385">
            <v>50000</v>
          </cell>
        </row>
        <row r="1386">
          <cell r="D1386" t="str">
            <v>430921198112096156</v>
          </cell>
          <cell r="E1386">
            <v>50000</v>
          </cell>
          <cell r="F1386">
            <v>50000</v>
          </cell>
        </row>
        <row r="1387">
          <cell r="D1387" t="str">
            <v>432322196806136198</v>
          </cell>
          <cell r="E1387">
            <v>50000</v>
          </cell>
          <cell r="F1387">
            <v>50000</v>
          </cell>
        </row>
        <row r="1388">
          <cell r="D1388" t="str">
            <v>430921199011306163</v>
          </cell>
          <cell r="E1388">
            <v>50000</v>
          </cell>
          <cell r="F1388">
            <v>50000</v>
          </cell>
        </row>
        <row r="1389">
          <cell r="D1389" t="str">
            <v>43098119761217161X</v>
          </cell>
          <cell r="E1389">
            <v>50000</v>
          </cell>
          <cell r="F1389">
            <v>50000</v>
          </cell>
        </row>
        <row r="1390">
          <cell r="D1390" t="str">
            <v>430921199211126167</v>
          </cell>
          <cell r="E1390">
            <v>50000</v>
          </cell>
          <cell r="F1390">
            <v>50000</v>
          </cell>
        </row>
        <row r="1391">
          <cell r="D1391" t="str">
            <v>432322197601226178</v>
          </cell>
          <cell r="E1391">
            <v>50000</v>
          </cell>
          <cell r="F1391">
            <v>50000</v>
          </cell>
        </row>
        <row r="1392">
          <cell r="D1392" t="str">
            <v>432322197504066192</v>
          </cell>
          <cell r="E1392">
            <v>50000</v>
          </cell>
          <cell r="F1392">
            <v>50000</v>
          </cell>
        </row>
        <row r="1393">
          <cell r="D1393" t="str">
            <v>432322196912300537</v>
          </cell>
          <cell r="E1393">
            <v>50000</v>
          </cell>
          <cell r="F1393">
            <v>40000</v>
          </cell>
        </row>
        <row r="1394">
          <cell r="D1394" t="str">
            <v>432322197903260494</v>
          </cell>
          <cell r="E1394">
            <v>50000</v>
          </cell>
          <cell r="F1394">
            <v>40000</v>
          </cell>
        </row>
        <row r="1395">
          <cell r="D1395" t="str">
            <v>432322196402254833</v>
          </cell>
          <cell r="E1395">
            <v>50000</v>
          </cell>
          <cell r="F1395">
            <v>50000</v>
          </cell>
        </row>
        <row r="1396">
          <cell r="D1396" t="str">
            <v>430921198505220461</v>
          </cell>
          <cell r="E1396">
            <v>50000</v>
          </cell>
          <cell r="F1396">
            <v>50000</v>
          </cell>
        </row>
        <row r="1397">
          <cell r="D1397" t="str">
            <v>432322196912154824</v>
          </cell>
          <cell r="E1397">
            <v>50000</v>
          </cell>
          <cell r="F1397">
            <v>50000</v>
          </cell>
        </row>
        <row r="1398">
          <cell r="D1398" t="str">
            <v>432322196504194835</v>
          </cell>
          <cell r="E1398">
            <v>50000</v>
          </cell>
          <cell r="F1398">
            <v>50000</v>
          </cell>
        </row>
        <row r="1399">
          <cell r="D1399" t="str">
            <v>430921198306190458</v>
          </cell>
          <cell r="E1399">
            <v>50000</v>
          </cell>
          <cell r="F1399">
            <v>50000</v>
          </cell>
        </row>
        <row r="1400">
          <cell r="D1400" t="str">
            <v>432322196611014836</v>
          </cell>
          <cell r="E1400">
            <v>50000</v>
          </cell>
          <cell r="F1400">
            <v>50000</v>
          </cell>
        </row>
        <row r="1401">
          <cell r="D1401" t="str">
            <v>430921198410180460</v>
          </cell>
          <cell r="E1401">
            <v>50000</v>
          </cell>
          <cell r="F1401">
            <v>50000</v>
          </cell>
        </row>
        <row r="1402">
          <cell r="D1402" t="str">
            <v>432322197707294822</v>
          </cell>
          <cell r="E1402">
            <v>50000</v>
          </cell>
          <cell r="F1402">
            <v>50000</v>
          </cell>
        </row>
        <row r="1403">
          <cell r="D1403" t="str">
            <v>430921198212044820</v>
          </cell>
          <cell r="E1403">
            <v>50000</v>
          </cell>
          <cell r="F1403">
            <v>50000</v>
          </cell>
        </row>
        <row r="1404">
          <cell r="D1404" t="str">
            <v>432322196405224840</v>
          </cell>
          <cell r="E1404">
            <v>50000</v>
          </cell>
          <cell r="F1404">
            <v>50000</v>
          </cell>
        </row>
        <row r="1405">
          <cell r="D1405" t="str">
            <v>432322196603154847</v>
          </cell>
          <cell r="E1405">
            <v>50000</v>
          </cell>
          <cell r="F1405">
            <v>50000</v>
          </cell>
        </row>
        <row r="1406">
          <cell r="D1406" t="str">
            <v>432322197701190475</v>
          </cell>
          <cell r="E1406">
            <v>50000</v>
          </cell>
          <cell r="F1406">
            <v>50000</v>
          </cell>
        </row>
        <row r="1407">
          <cell r="D1407" t="str">
            <v>432322196811194827</v>
          </cell>
          <cell r="E1407">
            <v>50000</v>
          </cell>
          <cell r="F1407">
            <v>50000</v>
          </cell>
        </row>
        <row r="1408">
          <cell r="D1408" t="str">
            <v>432322196406074821</v>
          </cell>
          <cell r="E1408">
            <v>50000</v>
          </cell>
          <cell r="F1408">
            <v>50000</v>
          </cell>
        </row>
        <row r="1409">
          <cell r="D1409" t="str">
            <v>430921197105170034</v>
          </cell>
          <cell r="E1409">
            <v>50000</v>
          </cell>
          <cell r="F1409">
            <v>50000</v>
          </cell>
        </row>
        <row r="1410">
          <cell r="D1410" t="str">
            <v>432322196901194855</v>
          </cell>
          <cell r="E1410">
            <v>50000</v>
          </cell>
          <cell r="F1410">
            <v>50000</v>
          </cell>
        </row>
        <row r="1411">
          <cell r="D1411" t="str">
            <v>432322197012165848</v>
          </cell>
          <cell r="E1411">
            <v>50000</v>
          </cell>
          <cell r="F1411">
            <v>50000</v>
          </cell>
        </row>
        <row r="1412">
          <cell r="D1412" t="str">
            <v>432322197210204852</v>
          </cell>
          <cell r="E1412">
            <v>50000</v>
          </cell>
          <cell r="F1412">
            <v>50000</v>
          </cell>
        </row>
        <row r="1413">
          <cell r="D1413" t="str">
            <v>432322196210300479</v>
          </cell>
          <cell r="E1413">
            <v>50000</v>
          </cell>
          <cell r="F1413">
            <v>50000</v>
          </cell>
        </row>
        <row r="1414">
          <cell r="D1414" t="str">
            <v>432322197110010495</v>
          </cell>
          <cell r="E1414">
            <v>50000</v>
          </cell>
          <cell r="F1414">
            <v>50000</v>
          </cell>
        </row>
        <row r="1415">
          <cell r="D1415" t="str">
            <v>430921200011114810</v>
          </cell>
          <cell r="E1415">
            <v>50000</v>
          </cell>
          <cell r="F1415">
            <v>50000</v>
          </cell>
        </row>
        <row r="1416">
          <cell r="D1416" t="str">
            <v>432322196901150510</v>
          </cell>
          <cell r="E1416">
            <v>50000</v>
          </cell>
          <cell r="F1416">
            <v>50000</v>
          </cell>
        </row>
        <row r="1417">
          <cell r="D1417" t="str">
            <v>43232219691016624X</v>
          </cell>
          <cell r="E1417">
            <v>50000</v>
          </cell>
          <cell r="F1417">
            <v>50000</v>
          </cell>
        </row>
        <row r="1418">
          <cell r="D1418" t="str">
            <v>432322196505120475</v>
          </cell>
          <cell r="E1418">
            <v>50000</v>
          </cell>
          <cell r="F1418">
            <v>50000</v>
          </cell>
        </row>
        <row r="1419">
          <cell r="D1419" t="str">
            <v>432322197501240474</v>
          </cell>
          <cell r="E1419">
            <v>50000</v>
          </cell>
          <cell r="F1419">
            <v>50000</v>
          </cell>
        </row>
        <row r="1420">
          <cell r="D1420" t="str">
            <v>43092119830623481X</v>
          </cell>
          <cell r="E1420">
            <v>50000</v>
          </cell>
          <cell r="F1420">
            <v>50000</v>
          </cell>
        </row>
        <row r="1421">
          <cell r="D1421" t="str">
            <v>432322197004230478</v>
          </cell>
          <cell r="E1421">
            <v>50000</v>
          </cell>
          <cell r="F1421">
            <v>50000</v>
          </cell>
        </row>
        <row r="1422">
          <cell r="D1422" t="str">
            <v>432322196712254839</v>
          </cell>
          <cell r="E1422">
            <v>50000</v>
          </cell>
          <cell r="F1422">
            <v>50000</v>
          </cell>
        </row>
        <row r="1423">
          <cell r="D1423" t="str">
            <v>432322196607104839</v>
          </cell>
          <cell r="E1423">
            <v>50000</v>
          </cell>
          <cell r="F1423">
            <v>50000</v>
          </cell>
        </row>
        <row r="1424">
          <cell r="D1424" t="str">
            <v>430921199301090882</v>
          </cell>
          <cell r="E1424">
            <v>50000</v>
          </cell>
          <cell r="F1424">
            <v>50000</v>
          </cell>
        </row>
        <row r="1425">
          <cell r="D1425" t="str">
            <v>43092119820521481X</v>
          </cell>
          <cell r="E1425">
            <v>50000</v>
          </cell>
          <cell r="F1425">
            <v>50000</v>
          </cell>
        </row>
        <row r="1426">
          <cell r="D1426" t="str">
            <v>432322196911174831</v>
          </cell>
          <cell r="E1426">
            <v>50000</v>
          </cell>
          <cell r="F1426">
            <v>50000</v>
          </cell>
        </row>
        <row r="1427">
          <cell r="D1427" t="str">
            <v>43232219670925482X</v>
          </cell>
          <cell r="E1427">
            <v>50000</v>
          </cell>
          <cell r="F1427">
            <v>50000</v>
          </cell>
        </row>
        <row r="1428">
          <cell r="D1428" t="str">
            <v>432322196710280507</v>
          </cell>
          <cell r="E1428">
            <v>50000</v>
          </cell>
          <cell r="F1428">
            <v>50000</v>
          </cell>
        </row>
        <row r="1429">
          <cell r="D1429" t="str">
            <v>432322196303174862</v>
          </cell>
          <cell r="E1429">
            <v>50000</v>
          </cell>
          <cell r="F1429">
            <v>50000</v>
          </cell>
        </row>
        <row r="1430">
          <cell r="D1430" t="str">
            <v>432322197212090510</v>
          </cell>
          <cell r="E1430">
            <v>50000</v>
          </cell>
          <cell r="F1430">
            <v>50000</v>
          </cell>
        </row>
        <row r="1431">
          <cell r="D1431" t="str">
            <v>432322197301040494</v>
          </cell>
          <cell r="E1431">
            <v>50000</v>
          </cell>
          <cell r="F1431">
            <v>50000</v>
          </cell>
        </row>
        <row r="1432">
          <cell r="D1432" t="str">
            <v>432322197505154813</v>
          </cell>
          <cell r="E1432">
            <v>50000</v>
          </cell>
          <cell r="F1432">
            <v>50000</v>
          </cell>
        </row>
        <row r="1433">
          <cell r="D1433" t="str">
            <v>432322197410060478</v>
          </cell>
          <cell r="E1433">
            <v>50000</v>
          </cell>
          <cell r="F1433">
            <v>50000</v>
          </cell>
        </row>
        <row r="1434">
          <cell r="D1434" t="str">
            <v>430703198906281368</v>
          </cell>
          <cell r="E1434">
            <v>50000</v>
          </cell>
          <cell r="F1434">
            <v>50000</v>
          </cell>
        </row>
        <row r="1435">
          <cell r="D1435" t="str">
            <v>43232219680507487X</v>
          </cell>
          <cell r="E1435">
            <v>50000</v>
          </cell>
          <cell r="F1435">
            <v>50000</v>
          </cell>
        </row>
        <row r="1436">
          <cell r="D1436" t="str">
            <v>432322197708234813</v>
          </cell>
          <cell r="E1436">
            <v>50000</v>
          </cell>
          <cell r="F1436">
            <v>50000</v>
          </cell>
        </row>
        <row r="1437">
          <cell r="D1437" t="str">
            <v>432322196708290490</v>
          </cell>
          <cell r="E1437">
            <v>50000</v>
          </cell>
          <cell r="F1437">
            <v>50000</v>
          </cell>
        </row>
        <row r="1438">
          <cell r="D1438" t="str">
            <v>43092119811203481X</v>
          </cell>
          <cell r="E1438">
            <v>50000</v>
          </cell>
          <cell r="F1438">
            <v>50000</v>
          </cell>
        </row>
        <row r="1439">
          <cell r="D1439" t="str">
            <v>432322197201104833</v>
          </cell>
          <cell r="E1439">
            <v>50000</v>
          </cell>
          <cell r="F1439">
            <v>50000</v>
          </cell>
        </row>
        <row r="1440">
          <cell r="D1440" t="str">
            <v>43232219730822224X</v>
          </cell>
          <cell r="E1440">
            <v>50000</v>
          </cell>
          <cell r="F1440">
            <v>50000</v>
          </cell>
        </row>
        <row r="1441">
          <cell r="D1441" t="str">
            <v>432322197410300478</v>
          </cell>
          <cell r="E1441">
            <v>50000</v>
          </cell>
          <cell r="F1441">
            <v>50000</v>
          </cell>
        </row>
        <row r="1442">
          <cell r="D1442" t="str">
            <v>432322196310120483</v>
          </cell>
          <cell r="E1442">
            <v>50000</v>
          </cell>
          <cell r="F1442">
            <v>50000</v>
          </cell>
        </row>
        <row r="1443">
          <cell r="D1443" t="str">
            <v>432322197002260497</v>
          </cell>
          <cell r="E1443">
            <v>50000</v>
          </cell>
          <cell r="F1443">
            <v>50000</v>
          </cell>
        </row>
        <row r="1444">
          <cell r="D1444" t="str">
            <v>432322196912124836</v>
          </cell>
          <cell r="E1444">
            <v>50000</v>
          </cell>
          <cell r="F1444">
            <v>50000</v>
          </cell>
        </row>
        <row r="1445">
          <cell r="D1445" t="str">
            <v>432322196411134817</v>
          </cell>
          <cell r="E1445">
            <v>50000</v>
          </cell>
          <cell r="F1445">
            <v>50000</v>
          </cell>
        </row>
        <row r="1446">
          <cell r="D1446" t="str">
            <v>432322196602180509</v>
          </cell>
          <cell r="E1446">
            <v>50000</v>
          </cell>
          <cell r="F1446">
            <v>50000</v>
          </cell>
        </row>
        <row r="1447">
          <cell r="D1447" t="str">
            <v>430921199001034811</v>
          </cell>
          <cell r="E1447">
            <v>50000</v>
          </cell>
          <cell r="F1447">
            <v>50000</v>
          </cell>
        </row>
        <row r="1448">
          <cell r="D1448" t="str">
            <v>432322197108080478</v>
          </cell>
          <cell r="E1448">
            <v>50000</v>
          </cell>
          <cell r="F1448">
            <v>50000</v>
          </cell>
        </row>
        <row r="1449">
          <cell r="D1449" t="str">
            <v>432322197709014812</v>
          </cell>
          <cell r="E1449">
            <v>50000</v>
          </cell>
          <cell r="F1449">
            <v>50000</v>
          </cell>
        </row>
        <row r="1450">
          <cell r="D1450" t="str">
            <v>430921198007314916</v>
          </cell>
          <cell r="E1450">
            <v>50000</v>
          </cell>
          <cell r="F1450">
            <v>50000</v>
          </cell>
        </row>
        <row r="1451">
          <cell r="D1451" t="str">
            <v>432322196608234846</v>
          </cell>
          <cell r="E1451">
            <v>50000</v>
          </cell>
          <cell r="F1451">
            <v>50000</v>
          </cell>
        </row>
        <row r="1452">
          <cell r="D1452" t="str">
            <v>430921199611094811</v>
          </cell>
          <cell r="E1452">
            <v>50000</v>
          </cell>
          <cell r="F1452">
            <v>50000</v>
          </cell>
        </row>
        <row r="1453">
          <cell r="D1453" t="str">
            <v>432322197403100478</v>
          </cell>
          <cell r="E1453">
            <v>50000</v>
          </cell>
          <cell r="F1453">
            <v>50000</v>
          </cell>
        </row>
        <row r="1454">
          <cell r="D1454" t="str">
            <v>432322197404250478</v>
          </cell>
          <cell r="E1454">
            <v>50000</v>
          </cell>
          <cell r="F1454">
            <v>50000</v>
          </cell>
        </row>
        <row r="1455">
          <cell r="D1455" t="str">
            <v>432322197308050476</v>
          </cell>
          <cell r="E1455">
            <v>50000</v>
          </cell>
          <cell r="F1455">
            <v>50000</v>
          </cell>
        </row>
        <row r="1456">
          <cell r="D1456" t="str">
            <v>432322196409190473</v>
          </cell>
          <cell r="E1456">
            <v>50000</v>
          </cell>
          <cell r="F1456">
            <v>50000</v>
          </cell>
        </row>
        <row r="1457">
          <cell r="D1457" t="str">
            <v>432322197511030497</v>
          </cell>
          <cell r="E1457">
            <v>50000</v>
          </cell>
          <cell r="F1457">
            <v>50000</v>
          </cell>
        </row>
        <row r="1458">
          <cell r="D1458" t="str">
            <v>430921198110290465</v>
          </cell>
          <cell r="E1458">
            <v>50000</v>
          </cell>
          <cell r="F1458">
            <v>50000</v>
          </cell>
        </row>
        <row r="1459">
          <cell r="D1459" t="str">
            <v>432322197604260515</v>
          </cell>
          <cell r="E1459">
            <v>50000</v>
          </cell>
          <cell r="F1459">
            <v>50000</v>
          </cell>
        </row>
        <row r="1460">
          <cell r="D1460" t="str">
            <v>432322196710300483</v>
          </cell>
          <cell r="E1460">
            <v>50000</v>
          </cell>
          <cell r="F1460">
            <v>50000</v>
          </cell>
        </row>
        <row r="1461">
          <cell r="D1461" t="str">
            <v>432322196411254886</v>
          </cell>
          <cell r="E1461">
            <v>50000</v>
          </cell>
          <cell r="F1461">
            <v>50000</v>
          </cell>
        </row>
        <row r="1462">
          <cell r="D1462" t="str">
            <v>432322197510104810</v>
          </cell>
          <cell r="E1462">
            <v>50000</v>
          </cell>
          <cell r="F1462">
            <v>50000</v>
          </cell>
        </row>
        <row r="1463">
          <cell r="D1463" t="str">
            <v>430921198304220457</v>
          </cell>
          <cell r="E1463">
            <v>50000</v>
          </cell>
          <cell r="F1463">
            <v>50000</v>
          </cell>
        </row>
        <row r="1464">
          <cell r="D1464" t="str">
            <v>432322196804220492</v>
          </cell>
          <cell r="E1464">
            <v>50000</v>
          </cell>
          <cell r="F1464">
            <v>50000</v>
          </cell>
        </row>
        <row r="1465">
          <cell r="D1465" t="str">
            <v>432322196812040539</v>
          </cell>
          <cell r="E1465">
            <v>50000</v>
          </cell>
          <cell r="F1465">
            <v>50000</v>
          </cell>
        </row>
        <row r="1466">
          <cell r="D1466" t="str">
            <v>432322196905030540</v>
          </cell>
          <cell r="E1466">
            <v>50000</v>
          </cell>
          <cell r="F1466">
            <v>50000</v>
          </cell>
        </row>
        <row r="1467">
          <cell r="D1467" t="str">
            <v>432322196709060478</v>
          </cell>
          <cell r="E1467">
            <v>50000</v>
          </cell>
          <cell r="F1467">
            <v>50000</v>
          </cell>
        </row>
        <row r="1468">
          <cell r="D1468" t="str">
            <v>43232219661212050X</v>
          </cell>
          <cell r="E1468">
            <v>50000</v>
          </cell>
          <cell r="F1468">
            <v>50000</v>
          </cell>
        </row>
        <row r="1469">
          <cell r="D1469" t="str">
            <v>432322197003154899</v>
          </cell>
          <cell r="E1469">
            <v>50000</v>
          </cell>
          <cell r="F1469">
            <v>50000</v>
          </cell>
        </row>
        <row r="1470">
          <cell r="D1470" t="str">
            <v>432322196408114874</v>
          </cell>
          <cell r="E1470">
            <v>50000</v>
          </cell>
          <cell r="F1470">
            <v>50000</v>
          </cell>
        </row>
        <row r="1471">
          <cell r="D1471" t="str">
            <v>430921199610010452</v>
          </cell>
          <cell r="E1471">
            <v>50000</v>
          </cell>
          <cell r="F1471">
            <v>50000</v>
          </cell>
        </row>
        <row r="1472">
          <cell r="D1472" t="str">
            <v>432322196807020517</v>
          </cell>
          <cell r="E1472">
            <v>50000</v>
          </cell>
          <cell r="F1472">
            <v>50000</v>
          </cell>
        </row>
        <row r="1473">
          <cell r="D1473" t="str">
            <v>430921199602010452</v>
          </cell>
          <cell r="E1473">
            <v>50000</v>
          </cell>
          <cell r="F1473">
            <v>50000</v>
          </cell>
        </row>
        <row r="1474">
          <cell r="D1474" t="str">
            <v>430921199103214813</v>
          </cell>
          <cell r="E1474">
            <v>50000</v>
          </cell>
          <cell r="F1474">
            <v>50000</v>
          </cell>
        </row>
        <row r="1475">
          <cell r="D1475" t="str">
            <v>432322196803254834</v>
          </cell>
          <cell r="E1475">
            <v>50000</v>
          </cell>
          <cell r="F1475">
            <v>50000</v>
          </cell>
        </row>
        <row r="1476">
          <cell r="D1476" t="str">
            <v>430921198712245768</v>
          </cell>
          <cell r="E1476">
            <v>50000</v>
          </cell>
          <cell r="F1476">
            <v>50000</v>
          </cell>
        </row>
        <row r="1477">
          <cell r="D1477" t="str">
            <v>432322197709160473</v>
          </cell>
          <cell r="E1477">
            <v>50000</v>
          </cell>
          <cell r="F1477">
            <v>50000</v>
          </cell>
        </row>
        <row r="1478">
          <cell r="D1478" t="str">
            <v>432322196701074920</v>
          </cell>
          <cell r="E1478">
            <v>50000</v>
          </cell>
          <cell r="F1478">
            <v>50000</v>
          </cell>
        </row>
        <row r="1479">
          <cell r="D1479" t="str">
            <v>43232219670718483X</v>
          </cell>
          <cell r="E1479">
            <v>50000</v>
          </cell>
          <cell r="F1479">
            <v>50000</v>
          </cell>
        </row>
        <row r="1480">
          <cell r="D1480" t="str">
            <v>43232219710602048X</v>
          </cell>
          <cell r="E1480">
            <v>50000</v>
          </cell>
          <cell r="F1480">
            <v>50000</v>
          </cell>
        </row>
        <row r="1481">
          <cell r="D1481" t="str">
            <v>430921196611150461</v>
          </cell>
          <cell r="E1481">
            <v>50000</v>
          </cell>
          <cell r="F1481">
            <v>50000</v>
          </cell>
        </row>
        <row r="1482">
          <cell r="D1482" t="str">
            <v>430921200103304822</v>
          </cell>
          <cell r="E1482">
            <v>50000</v>
          </cell>
          <cell r="F1482">
            <v>50000</v>
          </cell>
        </row>
        <row r="1483">
          <cell r="D1483" t="str">
            <v>430921197111164810</v>
          </cell>
          <cell r="E1483">
            <v>50000</v>
          </cell>
          <cell r="F1483">
            <v>50000</v>
          </cell>
        </row>
        <row r="1484">
          <cell r="D1484" t="str">
            <v>432322197801210656</v>
          </cell>
          <cell r="E1484">
            <v>50000</v>
          </cell>
          <cell r="F1484">
            <v>50000</v>
          </cell>
        </row>
        <row r="1485">
          <cell r="D1485" t="str">
            <v>432322196801160498</v>
          </cell>
          <cell r="E1485">
            <v>50000</v>
          </cell>
          <cell r="F1485">
            <v>50000</v>
          </cell>
        </row>
        <row r="1486">
          <cell r="D1486" t="str">
            <v>432322197401230463</v>
          </cell>
          <cell r="E1486">
            <v>50000</v>
          </cell>
          <cell r="F1486">
            <v>50000</v>
          </cell>
        </row>
        <row r="1487">
          <cell r="D1487" t="str">
            <v>432322196512264848</v>
          </cell>
          <cell r="E1487">
            <v>50000</v>
          </cell>
          <cell r="F1487">
            <v>50000</v>
          </cell>
        </row>
        <row r="1488">
          <cell r="D1488" t="str">
            <v>430921198603070460</v>
          </cell>
          <cell r="E1488">
            <v>50000</v>
          </cell>
          <cell r="F1488">
            <v>50000</v>
          </cell>
        </row>
        <row r="1489">
          <cell r="D1489" t="str">
            <v>430921198801168522</v>
          </cell>
          <cell r="E1489">
            <v>50000</v>
          </cell>
          <cell r="F1489">
            <v>50000</v>
          </cell>
        </row>
        <row r="1490">
          <cell r="D1490" t="str">
            <v>430921196903200483</v>
          </cell>
          <cell r="E1490">
            <v>50000</v>
          </cell>
          <cell r="F1490">
            <v>50000</v>
          </cell>
        </row>
        <row r="1491">
          <cell r="D1491" t="str">
            <v>432322196209304843</v>
          </cell>
          <cell r="E1491">
            <v>50000</v>
          </cell>
          <cell r="F1491">
            <v>50000</v>
          </cell>
        </row>
        <row r="1492">
          <cell r="D1492" t="str">
            <v>432322196610090474</v>
          </cell>
          <cell r="E1492">
            <v>50000</v>
          </cell>
          <cell r="F1492">
            <v>50000</v>
          </cell>
        </row>
        <row r="1493">
          <cell r="D1493" t="str">
            <v>432322197208140466</v>
          </cell>
          <cell r="E1493">
            <v>50000</v>
          </cell>
          <cell r="F1493">
            <v>50000</v>
          </cell>
        </row>
        <row r="1494">
          <cell r="D1494" t="str">
            <v>432322197210074875</v>
          </cell>
          <cell r="E1494">
            <v>50000</v>
          </cell>
          <cell r="F1494">
            <v>50000</v>
          </cell>
        </row>
        <row r="1495">
          <cell r="D1495" t="str">
            <v>432322197804114811</v>
          </cell>
          <cell r="E1495">
            <v>50000</v>
          </cell>
          <cell r="F1495">
            <v>50000</v>
          </cell>
        </row>
        <row r="1496">
          <cell r="D1496" t="str">
            <v>432322197401020511</v>
          </cell>
          <cell r="E1496">
            <v>50000</v>
          </cell>
          <cell r="F1496">
            <v>50000</v>
          </cell>
        </row>
        <row r="1497">
          <cell r="D1497" t="str">
            <v>432322197604194810</v>
          </cell>
          <cell r="E1497">
            <v>50000</v>
          </cell>
          <cell r="F1497">
            <v>50000</v>
          </cell>
        </row>
        <row r="1498">
          <cell r="D1498" t="str">
            <v>430921199208274812</v>
          </cell>
          <cell r="E1498">
            <v>50000</v>
          </cell>
          <cell r="F1498">
            <v>50000</v>
          </cell>
        </row>
        <row r="1499">
          <cell r="D1499" t="str">
            <v>430921198007284833</v>
          </cell>
          <cell r="E1499">
            <v>50000</v>
          </cell>
          <cell r="F1499">
            <v>50000</v>
          </cell>
        </row>
        <row r="1500">
          <cell r="D1500" t="str">
            <v>430921198108070463</v>
          </cell>
          <cell r="E1500">
            <v>50000</v>
          </cell>
          <cell r="F1500">
            <v>50000</v>
          </cell>
        </row>
        <row r="1501">
          <cell r="D1501" t="str">
            <v>430921200301010462</v>
          </cell>
          <cell r="E1501">
            <v>50000</v>
          </cell>
          <cell r="F1501">
            <v>50000</v>
          </cell>
        </row>
        <row r="1502">
          <cell r="D1502" t="str">
            <v>432322196812274837</v>
          </cell>
          <cell r="E1502">
            <v>50000</v>
          </cell>
          <cell r="F1502">
            <v>50000</v>
          </cell>
        </row>
        <row r="1503">
          <cell r="D1503" t="str">
            <v>432322197004114813</v>
          </cell>
          <cell r="E1503">
            <v>50000</v>
          </cell>
          <cell r="F1503">
            <v>50000</v>
          </cell>
        </row>
        <row r="1504">
          <cell r="D1504" t="str">
            <v>430921198205160452</v>
          </cell>
          <cell r="E1504">
            <v>50000</v>
          </cell>
          <cell r="F1504">
            <v>50000</v>
          </cell>
        </row>
        <row r="1505">
          <cell r="D1505" t="str">
            <v>432322196303194855</v>
          </cell>
          <cell r="E1505">
            <v>50000</v>
          </cell>
          <cell r="F1505">
            <v>50000</v>
          </cell>
        </row>
        <row r="1506">
          <cell r="D1506" t="str">
            <v>432322196809034867</v>
          </cell>
          <cell r="E1506">
            <v>50000</v>
          </cell>
          <cell r="F1506">
            <v>50000</v>
          </cell>
        </row>
        <row r="1507">
          <cell r="D1507" t="str">
            <v>430921198703260456</v>
          </cell>
          <cell r="E1507">
            <v>50000</v>
          </cell>
          <cell r="F1507">
            <v>50000</v>
          </cell>
        </row>
        <row r="1508">
          <cell r="D1508" t="str">
            <v>432322197108235927</v>
          </cell>
          <cell r="E1508">
            <v>50000</v>
          </cell>
          <cell r="F1508">
            <v>50000</v>
          </cell>
        </row>
        <row r="1509">
          <cell r="D1509" t="str">
            <v>432322197009304915</v>
          </cell>
          <cell r="E1509">
            <v>50000</v>
          </cell>
          <cell r="F1509">
            <v>50000</v>
          </cell>
        </row>
        <row r="1510">
          <cell r="D1510" t="str">
            <v>430921200211020456</v>
          </cell>
          <cell r="E1510">
            <v>50000</v>
          </cell>
          <cell r="F1510">
            <v>50000</v>
          </cell>
        </row>
        <row r="1511">
          <cell r="D1511" t="str">
            <v>432322196301100464</v>
          </cell>
          <cell r="E1511">
            <v>50000</v>
          </cell>
          <cell r="F1511">
            <v>50000</v>
          </cell>
        </row>
        <row r="1512">
          <cell r="D1512" t="str">
            <v>432322197001094853</v>
          </cell>
          <cell r="E1512">
            <v>50000</v>
          </cell>
          <cell r="F1512">
            <v>50000</v>
          </cell>
        </row>
        <row r="1513">
          <cell r="D1513" t="str">
            <v>43232219660109051X</v>
          </cell>
          <cell r="E1513">
            <v>50000</v>
          </cell>
          <cell r="F1513">
            <v>50000</v>
          </cell>
        </row>
        <row r="1514">
          <cell r="D1514" t="str">
            <v>432322197704110469</v>
          </cell>
          <cell r="E1514">
            <v>50000</v>
          </cell>
          <cell r="F1514">
            <v>50000</v>
          </cell>
        </row>
        <row r="1515">
          <cell r="D1515" t="str">
            <v>432322196906010867</v>
          </cell>
          <cell r="E1515">
            <v>50000</v>
          </cell>
          <cell r="F1515">
            <v>50000</v>
          </cell>
        </row>
        <row r="1516">
          <cell r="D1516" t="str">
            <v>430921198403134829</v>
          </cell>
          <cell r="E1516">
            <v>50000</v>
          </cell>
          <cell r="F1516">
            <v>50000</v>
          </cell>
        </row>
        <row r="1517">
          <cell r="D1517" t="str">
            <v>432322197012190525</v>
          </cell>
          <cell r="E1517">
            <v>50000</v>
          </cell>
          <cell r="F1517">
            <v>50000</v>
          </cell>
        </row>
        <row r="1518">
          <cell r="D1518" t="str">
            <v>432322197512130473</v>
          </cell>
          <cell r="E1518">
            <v>50000</v>
          </cell>
          <cell r="F1518">
            <v>50000</v>
          </cell>
        </row>
        <row r="1519">
          <cell r="D1519" t="str">
            <v>432322197710200460</v>
          </cell>
          <cell r="E1519">
            <v>50000</v>
          </cell>
          <cell r="F1519">
            <v>50000</v>
          </cell>
        </row>
        <row r="1520">
          <cell r="D1520" t="str">
            <v>432322196409200491</v>
          </cell>
          <cell r="E1520">
            <v>50000</v>
          </cell>
          <cell r="F1520">
            <v>50000</v>
          </cell>
        </row>
        <row r="1521">
          <cell r="D1521" t="str">
            <v>432322196801190494</v>
          </cell>
          <cell r="E1521">
            <v>50000</v>
          </cell>
          <cell r="F1521">
            <v>50000</v>
          </cell>
        </row>
        <row r="1522">
          <cell r="D1522" t="str">
            <v>432322197212160478</v>
          </cell>
          <cell r="E1522">
            <v>50000</v>
          </cell>
          <cell r="F1522">
            <v>50000</v>
          </cell>
        </row>
        <row r="1523">
          <cell r="D1523" t="str">
            <v>432322196711084858</v>
          </cell>
          <cell r="E1523">
            <v>50000</v>
          </cell>
          <cell r="F1523">
            <v>50000</v>
          </cell>
        </row>
        <row r="1524">
          <cell r="D1524" t="str">
            <v>432322197112180498</v>
          </cell>
          <cell r="E1524">
            <v>50000</v>
          </cell>
          <cell r="F1524">
            <v>50000</v>
          </cell>
        </row>
        <row r="1525">
          <cell r="D1525" t="str">
            <v>432322197011096668</v>
          </cell>
          <cell r="E1525">
            <v>50000</v>
          </cell>
          <cell r="F1525">
            <v>50000</v>
          </cell>
        </row>
        <row r="1526">
          <cell r="D1526" t="str">
            <v>432322196901224866</v>
          </cell>
          <cell r="E1526">
            <v>50000</v>
          </cell>
          <cell r="F1526">
            <v>50000</v>
          </cell>
        </row>
        <row r="1527">
          <cell r="D1527" t="str">
            <v>430921198204306165</v>
          </cell>
          <cell r="E1527">
            <v>50000</v>
          </cell>
          <cell r="F1527">
            <v>50000</v>
          </cell>
        </row>
        <row r="1528">
          <cell r="D1528" t="str">
            <v>432322197307264931</v>
          </cell>
          <cell r="E1528">
            <v>50000</v>
          </cell>
          <cell r="F1528">
            <v>50000</v>
          </cell>
        </row>
        <row r="1529">
          <cell r="D1529" t="str">
            <v>432322197703230485</v>
          </cell>
          <cell r="E1529">
            <v>50000</v>
          </cell>
          <cell r="F1529">
            <v>50000</v>
          </cell>
        </row>
        <row r="1530">
          <cell r="D1530" t="str">
            <v>43232219710606049X</v>
          </cell>
          <cell r="E1530">
            <v>50000</v>
          </cell>
          <cell r="F1530">
            <v>50000</v>
          </cell>
        </row>
        <row r="1531">
          <cell r="D1531" t="str">
            <v>432322196612274816</v>
          </cell>
          <cell r="E1531">
            <v>50000</v>
          </cell>
          <cell r="F1531">
            <v>50000</v>
          </cell>
        </row>
        <row r="1532">
          <cell r="D1532" t="str">
            <v>432322196811250470</v>
          </cell>
          <cell r="E1532">
            <v>50000</v>
          </cell>
          <cell r="F1532">
            <v>50000</v>
          </cell>
        </row>
        <row r="1533">
          <cell r="D1533" t="str">
            <v>432322196409100474</v>
          </cell>
          <cell r="E1533">
            <v>50000</v>
          </cell>
          <cell r="F1533">
            <v>50000</v>
          </cell>
        </row>
        <row r="1534">
          <cell r="D1534" t="str">
            <v>432322197304084564</v>
          </cell>
          <cell r="E1534">
            <v>50000</v>
          </cell>
          <cell r="F1534">
            <v>50000</v>
          </cell>
        </row>
        <row r="1535">
          <cell r="D1535" t="str">
            <v>432322197602110505</v>
          </cell>
          <cell r="E1535">
            <v>50000</v>
          </cell>
          <cell r="F1535">
            <v>50000</v>
          </cell>
        </row>
        <row r="1536">
          <cell r="D1536" t="str">
            <v>432322196811064897</v>
          </cell>
          <cell r="E1536">
            <v>50000</v>
          </cell>
          <cell r="F1536">
            <v>50000</v>
          </cell>
        </row>
        <row r="1537">
          <cell r="D1537" t="str">
            <v>432322197506214830</v>
          </cell>
          <cell r="E1537">
            <v>50000</v>
          </cell>
          <cell r="F1537">
            <v>50000</v>
          </cell>
        </row>
        <row r="1538">
          <cell r="D1538" t="str">
            <v>430921198307064816</v>
          </cell>
          <cell r="E1538">
            <v>50000</v>
          </cell>
          <cell r="F1538">
            <v>50000</v>
          </cell>
        </row>
        <row r="1539">
          <cell r="D1539" t="str">
            <v>430921198912144822</v>
          </cell>
          <cell r="E1539">
            <v>50000</v>
          </cell>
          <cell r="F1539">
            <v>50000</v>
          </cell>
        </row>
        <row r="1540">
          <cell r="D1540" t="str">
            <v>430921200304070030</v>
          </cell>
          <cell r="E1540">
            <v>50000</v>
          </cell>
          <cell r="F1540">
            <v>50000</v>
          </cell>
        </row>
        <row r="1541">
          <cell r="D1541" t="str">
            <v>432322197011100508</v>
          </cell>
          <cell r="E1541">
            <v>50000</v>
          </cell>
          <cell r="F1541">
            <v>50000</v>
          </cell>
        </row>
        <row r="1542">
          <cell r="D1542" t="str">
            <v>432322196804164857</v>
          </cell>
          <cell r="E1542">
            <v>50000</v>
          </cell>
          <cell r="F1542">
            <v>50000</v>
          </cell>
        </row>
        <row r="1543">
          <cell r="D1543" t="str">
            <v>432322197101094850</v>
          </cell>
          <cell r="E1543">
            <v>50000</v>
          </cell>
          <cell r="F1543">
            <v>50000</v>
          </cell>
        </row>
        <row r="1544">
          <cell r="D1544" t="str">
            <v>430921200401294810</v>
          </cell>
          <cell r="E1544">
            <v>50000</v>
          </cell>
          <cell r="F1544">
            <v>50000</v>
          </cell>
        </row>
        <row r="1545">
          <cell r="D1545" t="str">
            <v>432322196604054872</v>
          </cell>
          <cell r="E1545">
            <v>50000</v>
          </cell>
          <cell r="F1545">
            <v>50000</v>
          </cell>
        </row>
        <row r="1546">
          <cell r="D1546" t="str">
            <v>432322196904224896</v>
          </cell>
          <cell r="E1546">
            <v>50000</v>
          </cell>
          <cell r="F1546">
            <v>50000</v>
          </cell>
        </row>
        <row r="1547">
          <cell r="D1547" t="str">
            <v>43232219770202134X</v>
          </cell>
          <cell r="E1547">
            <v>30000</v>
          </cell>
          <cell r="F1547">
            <v>30000</v>
          </cell>
        </row>
        <row r="1548">
          <cell r="D1548" t="str">
            <v>432322197809126619</v>
          </cell>
          <cell r="E1548">
            <v>50000</v>
          </cell>
          <cell r="F1548">
            <v>50000</v>
          </cell>
        </row>
        <row r="1549">
          <cell r="D1549" t="str">
            <v>432322196411236610</v>
          </cell>
          <cell r="E1549">
            <v>50000</v>
          </cell>
          <cell r="F1549">
            <v>50000</v>
          </cell>
        </row>
        <row r="1550">
          <cell r="D1550" t="str">
            <v>43232219711016665X</v>
          </cell>
          <cell r="E1550">
            <v>50000</v>
          </cell>
          <cell r="F1550">
            <v>50000</v>
          </cell>
        </row>
        <row r="1551">
          <cell r="D1551" t="str">
            <v>432322197301316630</v>
          </cell>
          <cell r="E1551">
            <v>50000</v>
          </cell>
          <cell r="F1551">
            <v>50000</v>
          </cell>
        </row>
        <row r="1552">
          <cell r="D1552" t="str">
            <v>432322197610306639</v>
          </cell>
          <cell r="E1552">
            <v>50000</v>
          </cell>
          <cell r="F1552">
            <v>50000</v>
          </cell>
        </row>
        <row r="1553">
          <cell r="D1553" t="str">
            <v>430921198709036631</v>
          </cell>
          <cell r="E1553">
            <v>50000</v>
          </cell>
          <cell r="F1553">
            <v>50000</v>
          </cell>
        </row>
        <row r="1554">
          <cell r="D1554" t="str">
            <v>430921198411146635</v>
          </cell>
          <cell r="E1554">
            <v>50000</v>
          </cell>
          <cell r="F1554">
            <v>50000</v>
          </cell>
        </row>
        <row r="1555">
          <cell r="D1555" t="str">
            <v>432322197906196619</v>
          </cell>
          <cell r="E1555">
            <v>50000</v>
          </cell>
          <cell r="F1555">
            <v>50000</v>
          </cell>
        </row>
        <row r="1556">
          <cell r="D1556" t="str">
            <v>432322196409306616</v>
          </cell>
          <cell r="E1556">
            <v>50000</v>
          </cell>
          <cell r="F1556">
            <v>50000</v>
          </cell>
        </row>
        <row r="1557">
          <cell r="D1557" t="str">
            <v>432322196510286656</v>
          </cell>
          <cell r="E1557">
            <v>50000</v>
          </cell>
          <cell r="F1557">
            <v>50000</v>
          </cell>
        </row>
        <row r="1558">
          <cell r="D1558" t="str">
            <v>432322196712036663</v>
          </cell>
          <cell r="E1558">
            <v>50000</v>
          </cell>
          <cell r="F1558">
            <v>50000</v>
          </cell>
        </row>
        <row r="1559">
          <cell r="D1559" t="str">
            <v>432322196602126617</v>
          </cell>
          <cell r="E1559">
            <v>50000</v>
          </cell>
          <cell r="F1559">
            <v>50000</v>
          </cell>
        </row>
        <row r="1560">
          <cell r="D1560" t="str">
            <v>430921198702156630</v>
          </cell>
          <cell r="E1560">
            <v>50000</v>
          </cell>
          <cell r="F1560">
            <v>50000</v>
          </cell>
        </row>
        <row r="1561">
          <cell r="D1561" t="str">
            <v>432322197001011341</v>
          </cell>
          <cell r="E1561">
            <v>50000</v>
          </cell>
          <cell r="F1561">
            <v>50000</v>
          </cell>
        </row>
        <row r="1562">
          <cell r="D1562" t="str">
            <v>432322197910066614</v>
          </cell>
          <cell r="E1562">
            <v>50000</v>
          </cell>
          <cell r="F1562">
            <v>50000</v>
          </cell>
        </row>
        <row r="1563">
          <cell r="D1563" t="str">
            <v>43232219631104665X</v>
          </cell>
          <cell r="E1563">
            <v>50000</v>
          </cell>
          <cell r="F1563">
            <v>50000</v>
          </cell>
        </row>
        <row r="1564">
          <cell r="D1564" t="str">
            <v>43232219690302661X</v>
          </cell>
          <cell r="E1564">
            <v>50000</v>
          </cell>
          <cell r="F1564">
            <v>50000</v>
          </cell>
        </row>
        <row r="1565">
          <cell r="D1565" t="str">
            <v>432322197411121340</v>
          </cell>
          <cell r="E1565">
            <v>50000</v>
          </cell>
          <cell r="F1565">
            <v>50000</v>
          </cell>
        </row>
        <row r="1566">
          <cell r="D1566" t="str">
            <v>430921196912267030</v>
          </cell>
          <cell r="E1566">
            <v>50000</v>
          </cell>
          <cell r="F1566">
            <v>50000</v>
          </cell>
        </row>
        <row r="1567">
          <cell r="D1567" t="str">
            <v>432322196703156671</v>
          </cell>
          <cell r="E1567">
            <v>50000</v>
          </cell>
          <cell r="F1567">
            <v>50000</v>
          </cell>
        </row>
        <row r="1568">
          <cell r="D1568" t="str">
            <v>432322197109106617</v>
          </cell>
          <cell r="E1568">
            <v>50000</v>
          </cell>
          <cell r="F1568">
            <v>50000</v>
          </cell>
        </row>
        <row r="1569">
          <cell r="D1569" t="str">
            <v>432322196904036617</v>
          </cell>
          <cell r="E1569">
            <v>50000</v>
          </cell>
          <cell r="F1569">
            <v>50000</v>
          </cell>
        </row>
        <row r="1570">
          <cell r="D1570" t="str">
            <v>432322196911236641</v>
          </cell>
          <cell r="E1570">
            <v>50000</v>
          </cell>
          <cell r="F1570">
            <v>50000</v>
          </cell>
        </row>
        <row r="1571">
          <cell r="D1571" t="str">
            <v>432322197112206651</v>
          </cell>
          <cell r="E1571">
            <v>50000</v>
          </cell>
          <cell r="F1571">
            <v>50000</v>
          </cell>
        </row>
        <row r="1572">
          <cell r="D1572" t="str">
            <v>432322197602286631</v>
          </cell>
          <cell r="E1572">
            <v>50000</v>
          </cell>
          <cell r="F1572">
            <v>50000</v>
          </cell>
        </row>
        <row r="1573">
          <cell r="D1573" t="str">
            <v>432322197710106650</v>
          </cell>
          <cell r="E1573">
            <v>50000</v>
          </cell>
          <cell r="F1573">
            <v>50000</v>
          </cell>
        </row>
        <row r="1574">
          <cell r="D1574" t="str">
            <v>432322197302026715</v>
          </cell>
          <cell r="E1574">
            <v>50000</v>
          </cell>
          <cell r="F1574">
            <v>50000</v>
          </cell>
        </row>
        <row r="1575">
          <cell r="D1575" t="str">
            <v>432322196401076633</v>
          </cell>
          <cell r="E1575">
            <v>50000</v>
          </cell>
          <cell r="F1575">
            <v>50000</v>
          </cell>
        </row>
        <row r="1576">
          <cell r="D1576" t="str">
            <v>432322196703116653</v>
          </cell>
          <cell r="E1576">
            <v>50000</v>
          </cell>
          <cell r="F1576">
            <v>50000</v>
          </cell>
        </row>
        <row r="1577">
          <cell r="D1577" t="str">
            <v>43232219670114663X</v>
          </cell>
          <cell r="E1577">
            <v>50000</v>
          </cell>
          <cell r="F1577">
            <v>50000</v>
          </cell>
        </row>
        <row r="1578">
          <cell r="D1578" t="str">
            <v>432322196405176615</v>
          </cell>
          <cell r="E1578">
            <v>50000</v>
          </cell>
          <cell r="F1578">
            <v>50000</v>
          </cell>
        </row>
        <row r="1579">
          <cell r="D1579" t="str">
            <v>430921198312026611</v>
          </cell>
          <cell r="E1579">
            <v>50000</v>
          </cell>
          <cell r="F1579">
            <v>50000</v>
          </cell>
        </row>
        <row r="1580">
          <cell r="D1580" t="str">
            <v>432322196612156617</v>
          </cell>
          <cell r="E1580">
            <v>50000</v>
          </cell>
          <cell r="F1580">
            <v>50000</v>
          </cell>
        </row>
        <row r="1581">
          <cell r="D1581" t="str">
            <v>432322196709192622</v>
          </cell>
          <cell r="E1581">
            <v>50000</v>
          </cell>
          <cell r="F1581">
            <v>50000</v>
          </cell>
        </row>
        <row r="1582">
          <cell r="D1582" t="str">
            <v>432322197010206626</v>
          </cell>
          <cell r="E1582">
            <v>50000</v>
          </cell>
          <cell r="F1582">
            <v>50000</v>
          </cell>
        </row>
        <row r="1583">
          <cell r="D1583" t="str">
            <v>432322197305196613</v>
          </cell>
          <cell r="E1583">
            <v>50000</v>
          </cell>
          <cell r="F1583">
            <v>50000</v>
          </cell>
        </row>
        <row r="1584">
          <cell r="D1584" t="str">
            <v>432322196702086624</v>
          </cell>
          <cell r="E1584">
            <v>50000</v>
          </cell>
          <cell r="F1584">
            <v>50000</v>
          </cell>
        </row>
        <row r="1585">
          <cell r="D1585" t="str">
            <v>430621197606066626</v>
          </cell>
          <cell r="E1585">
            <v>50000</v>
          </cell>
          <cell r="F1585">
            <v>50000</v>
          </cell>
        </row>
        <row r="1586">
          <cell r="D1586" t="str">
            <v>432322196408246615</v>
          </cell>
          <cell r="E1586">
            <v>50000</v>
          </cell>
          <cell r="F1586">
            <v>50000</v>
          </cell>
        </row>
        <row r="1587">
          <cell r="D1587" t="str">
            <v>432322197504216613</v>
          </cell>
          <cell r="E1587">
            <v>50000</v>
          </cell>
          <cell r="F1587">
            <v>50000</v>
          </cell>
        </row>
        <row r="1588">
          <cell r="D1588" t="str">
            <v>430921198402236612</v>
          </cell>
          <cell r="E1588">
            <v>50000</v>
          </cell>
          <cell r="F1588">
            <v>50000</v>
          </cell>
        </row>
        <row r="1589">
          <cell r="D1589" t="str">
            <v>432322197906046610</v>
          </cell>
          <cell r="E1589">
            <v>50000</v>
          </cell>
          <cell r="F1589">
            <v>50000</v>
          </cell>
        </row>
        <row r="1590">
          <cell r="D1590" t="str">
            <v>432322196912276629</v>
          </cell>
          <cell r="E1590">
            <v>50000</v>
          </cell>
          <cell r="F1590">
            <v>50000</v>
          </cell>
        </row>
        <row r="1591">
          <cell r="D1591" t="str">
            <v>432322197809255461</v>
          </cell>
          <cell r="E1591">
            <v>50000</v>
          </cell>
          <cell r="F1591">
            <v>50000</v>
          </cell>
        </row>
        <row r="1592">
          <cell r="D1592" t="str">
            <v>430921198808236671</v>
          </cell>
          <cell r="E1592">
            <v>50000</v>
          </cell>
          <cell r="F1592">
            <v>50000</v>
          </cell>
        </row>
        <row r="1593">
          <cell r="D1593" t="str">
            <v>432322197103086651</v>
          </cell>
          <cell r="E1593">
            <v>50000</v>
          </cell>
          <cell r="F1593">
            <v>50000</v>
          </cell>
        </row>
        <row r="1594">
          <cell r="D1594" t="str">
            <v>432322196910236658</v>
          </cell>
          <cell r="E1594">
            <v>50000</v>
          </cell>
          <cell r="F1594">
            <v>50000</v>
          </cell>
        </row>
        <row r="1595">
          <cell r="D1595" t="str">
            <v>432322197411236615</v>
          </cell>
          <cell r="E1595">
            <v>50000</v>
          </cell>
          <cell r="F1595">
            <v>50000</v>
          </cell>
        </row>
        <row r="1596">
          <cell r="D1596" t="str">
            <v>430921198611036641</v>
          </cell>
          <cell r="E1596">
            <v>50000</v>
          </cell>
          <cell r="F1596">
            <v>50000</v>
          </cell>
        </row>
        <row r="1597">
          <cell r="D1597" t="str">
            <v>432322196906206683</v>
          </cell>
          <cell r="E1597">
            <v>50000</v>
          </cell>
          <cell r="F1597">
            <v>50000</v>
          </cell>
        </row>
        <row r="1598">
          <cell r="D1598" t="str">
            <v>432322198801176624</v>
          </cell>
          <cell r="E1598">
            <v>50000</v>
          </cell>
          <cell r="F1598">
            <v>50000</v>
          </cell>
        </row>
        <row r="1599">
          <cell r="D1599" t="str">
            <v>432322197106216642</v>
          </cell>
          <cell r="E1599">
            <v>50000</v>
          </cell>
          <cell r="F1599">
            <v>50000</v>
          </cell>
        </row>
        <row r="1600">
          <cell r="D1600" t="str">
            <v>432322196301116626</v>
          </cell>
          <cell r="E1600">
            <v>50000</v>
          </cell>
          <cell r="F1600">
            <v>50000</v>
          </cell>
        </row>
        <row r="1601">
          <cell r="D1601" t="str">
            <v>430921198209176638</v>
          </cell>
          <cell r="E1601">
            <v>50000</v>
          </cell>
          <cell r="F1601">
            <v>50000</v>
          </cell>
        </row>
        <row r="1602">
          <cell r="D1602" t="str">
            <v>43232219711028666X</v>
          </cell>
          <cell r="E1602">
            <v>50000</v>
          </cell>
          <cell r="F1602">
            <v>50000</v>
          </cell>
        </row>
        <row r="1603">
          <cell r="D1603" t="str">
            <v>43092119801119665X</v>
          </cell>
          <cell r="E1603">
            <v>50000</v>
          </cell>
          <cell r="F1603">
            <v>50000</v>
          </cell>
        </row>
        <row r="1604">
          <cell r="D1604" t="str">
            <v>432322197509094547</v>
          </cell>
          <cell r="E1604">
            <v>50000</v>
          </cell>
          <cell r="F1604">
            <v>50000</v>
          </cell>
        </row>
        <row r="1605">
          <cell r="D1605" t="str">
            <v>432322196804106630</v>
          </cell>
          <cell r="E1605">
            <v>50000</v>
          </cell>
          <cell r="F1605">
            <v>50000</v>
          </cell>
        </row>
        <row r="1606">
          <cell r="D1606" t="str">
            <v>430921198803156648</v>
          </cell>
          <cell r="E1606">
            <v>50000</v>
          </cell>
          <cell r="F1606">
            <v>50000</v>
          </cell>
        </row>
        <row r="1607">
          <cell r="D1607" t="str">
            <v>432322197507056619</v>
          </cell>
          <cell r="E1607">
            <v>50000</v>
          </cell>
          <cell r="F1607">
            <v>50000</v>
          </cell>
        </row>
        <row r="1608">
          <cell r="D1608" t="str">
            <v>43232219760902663X</v>
          </cell>
          <cell r="E1608">
            <v>50000</v>
          </cell>
          <cell r="F1608">
            <v>50000</v>
          </cell>
        </row>
        <row r="1609">
          <cell r="D1609" t="str">
            <v>432322197411116664</v>
          </cell>
          <cell r="E1609">
            <v>50000</v>
          </cell>
          <cell r="F1609">
            <v>50000</v>
          </cell>
        </row>
        <row r="1610">
          <cell r="D1610" t="str">
            <v>432322197007236162</v>
          </cell>
          <cell r="E1610">
            <v>50000</v>
          </cell>
          <cell r="F1610">
            <v>50000</v>
          </cell>
        </row>
        <row r="1611">
          <cell r="D1611" t="str">
            <v>432322197211186633</v>
          </cell>
          <cell r="E1611">
            <v>50000</v>
          </cell>
          <cell r="F1611">
            <v>50000</v>
          </cell>
        </row>
        <row r="1612">
          <cell r="D1612" t="str">
            <v>432322196904086614</v>
          </cell>
          <cell r="E1612">
            <v>50000</v>
          </cell>
          <cell r="F1612">
            <v>50000</v>
          </cell>
        </row>
        <row r="1613">
          <cell r="D1613" t="str">
            <v>430921200011186638</v>
          </cell>
          <cell r="E1613">
            <v>50000</v>
          </cell>
          <cell r="F1613">
            <v>50000</v>
          </cell>
        </row>
        <row r="1614">
          <cell r="D1614" t="str">
            <v>432322197406206614</v>
          </cell>
          <cell r="E1614">
            <v>50000</v>
          </cell>
          <cell r="F1614">
            <v>50000</v>
          </cell>
        </row>
        <row r="1615">
          <cell r="D1615" t="str">
            <v>432322196910076658</v>
          </cell>
          <cell r="E1615">
            <v>50000</v>
          </cell>
          <cell r="F1615">
            <v>50000</v>
          </cell>
        </row>
        <row r="1616">
          <cell r="D1616" t="str">
            <v>43232219691230663X</v>
          </cell>
          <cell r="E1616">
            <v>50000</v>
          </cell>
          <cell r="F1616">
            <v>50000</v>
          </cell>
        </row>
        <row r="1617">
          <cell r="D1617" t="str">
            <v>452528198302078280</v>
          </cell>
          <cell r="E1617">
            <v>50000</v>
          </cell>
          <cell r="F1617">
            <v>50000</v>
          </cell>
        </row>
        <row r="1618">
          <cell r="D1618" t="str">
            <v>432322197508056610</v>
          </cell>
          <cell r="E1618">
            <v>50000</v>
          </cell>
          <cell r="F1618">
            <v>50000</v>
          </cell>
        </row>
        <row r="1619">
          <cell r="D1619" t="str">
            <v>432322197811186610</v>
          </cell>
          <cell r="E1619">
            <v>50000</v>
          </cell>
          <cell r="F1619">
            <v>50000</v>
          </cell>
        </row>
        <row r="1620">
          <cell r="D1620" t="str">
            <v>432322197506106610</v>
          </cell>
          <cell r="E1620">
            <v>50000</v>
          </cell>
          <cell r="F1620">
            <v>50000</v>
          </cell>
        </row>
        <row r="1621">
          <cell r="D1621" t="str">
            <v>432322197110226616</v>
          </cell>
          <cell r="E1621">
            <v>50000</v>
          </cell>
          <cell r="F1621">
            <v>50000</v>
          </cell>
        </row>
        <row r="1622">
          <cell r="D1622" t="str">
            <v>432322197201156617</v>
          </cell>
          <cell r="E1622">
            <v>50000</v>
          </cell>
          <cell r="F1622">
            <v>50000</v>
          </cell>
        </row>
        <row r="1623">
          <cell r="D1623" t="str">
            <v>430921198209126622</v>
          </cell>
          <cell r="E1623">
            <v>50000</v>
          </cell>
          <cell r="F1623">
            <v>50000</v>
          </cell>
        </row>
        <row r="1624">
          <cell r="D1624" t="str">
            <v>432322197411133229</v>
          </cell>
          <cell r="E1624">
            <v>50000</v>
          </cell>
          <cell r="F1624">
            <v>30000</v>
          </cell>
        </row>
        <row r="1625">
          <cell r="D1625" t="str">
            <v>43232219771030661X</v>
          </cell>
          <cell r="E1625">
            <v>50000</v>
          </cell>
          <cell r="F1625">
            <v>50000</v>
          </cell>
        </row>
        <row r="1626">
          <cell r="D1626" t="str">
            <v>432322196806096616</v>
          </cell>
          <cell r="E1626">
            <v>50000</v>
          </cell>
          <cell r="F1626">
            <v>50000</v>
          </cell>
        </row>
        <row r="1627">
          <cell r="D1627" t="str">
            <v>432322197311066655</v>
          </cell>
          <cell r="E1627">
            <v>50000</v>
          </cell>
          <cell r="F1627">
            <v>50000</v>
          </cell>
        </row>
        <row r="1628">
          <cell r="D1628" t="str">
            <v>432322197301096631</v>
          </cell>
          <cell r="E1628">
            <v>50000</v>
          </cell>
          <cell r="F1628">
            <v>50000</v>
          </cell>
        </row>
        <row r="1629">
          <cell r="D1629" t="str">
            <v>432322197511176613</v>
          </cell>
          <cell r="E1629">
            <v>50000</v>
          </cell>
          <cell r="F1629">
            <v>50000</v>
          </cell>
        </row>
        <row r="1630">
          <cell r="D1630" t="str">
            <v>432322197309236619</v>
          </cell>
          <cell r="E1630">
            <v>50000</v>
          </cell>
          <cell r="F1630">
            <v>50000</v>
          </cell>
        </row>
        <row r="1631">
          <cell r="D1631" t="str">
            <v>430921198904186627</v>
          </cell>
          <cell r="E1631">
            <v>50000</v>
          </cell>
          <cell r="F1631">
            <v>50000</v>
          </cell>
        </row>
        <row r="1632">
          <cell r="D1632" t="str">
            <v>432322196411016634</v>
          </cell>
          <cell r="E1632">
            <v>50000</v>
          </cell>
          <cell r="F1632">
            <v>50000</v>
          </cell>
        </row>
        <row r="1633">
          <cell r="D1633" t="str">
            <v>432322196903026652</v>
          </cell>
          <cell r="E1633">
            <v>50000</v>
          </cell>
          <cell r="F1633">
            <v>50000</v>
          </cell>
        </row>
        <row r="1634">
          <cell r="D1634" t="str">
            <v>432322197809156711</v>
          </cell>
          <cell r="E1634">
            <v>50000</v>
          </cell>
          <cell r="F1634">
            <v>50000</v>
          </cell>
        </row>
        <row r="1635">
          <cell r="D1635" t="str">
            <v>432322197210076619</v>
          </cell>
          <cell r="E1635">
            <v>50000</v>
          </cell>
          <cell r="F1635">
            <v>50000</v>
          </cell>
        </row>
        <row r="1636">
          <cell r="D1636" t="str">
            <v>432322196301296647</v>
          </cell>
          <cell r="E1636">
            <v>50000</v>
          </cell>
          <cell r="F1636">
            <v>50000</v>
          </cell>
        </row>
        <row r="1637">
          <cell r="D1637" t="str">
            <v>432322196804216610</v>
          </cell>
          <cell r="E1637">
            <v>50000</v>
          </cell>
          <cell r="F1637">
            <v>50000</v>
          </cell>
        </row>
        <row r="1638">
          <cell r="D1638" t="str">
            <v>432322196802026661</v>
          </cell>
          <cell r="E1638">
            <v>50000</v>
          </cell>
          <cell r="F1638">
            <v>50000</v>
          </cell>
        </row>
        <row r="1639">
          <cell r="D1639" t="str">
            <v>432322197408066619</v>
          </cell>
          <cell r="E1639">
            <v>50000</v>
          </cell>
          <cell r="F1639">
            <v>50000</v>
          </cell>
        </row>
        <row r="1640">
          <cell r="D1640" t="str">
            <v>432322196401286630</v>
          </cell>
          <cell r="E1640">
            <v>50000</v>
          </cell>
          <cell r="F1640">
            <v>50000</v>
          </cell>
        </row>
        <row r="1641">
          <cell r="D1641" t="str">
            <v>432322196411176611</v>
          </cell>
          <cell r="E1641">
            <v>50000</v>
          </cell>
          <cell r="F1641">
            <v>50000</v>
          </cell>
        </row>
        <row r="1642">
          <cell r="D1642" t="str">
            <v>432322196506016610</v>
          </cell>
          <cell r="E1642">
            <v>50000</v>
          </cell>
          <cell r="F1642">
            <v>50000</v>
          </cell>
        </row>
        <row r="1643">
          <cell r="D1643" t="str">
            <v>432322196611096616</v>
          </cell>
          <cell r="E1643">
            <v>50000</v>
          </cell>
          <cell r="F1643">
            <v>50000</v>
          </cell>
        </row>
        <row r="1644">
          <cell r="D1644" t="str">
            <v>432322197101146614</v>
          </cell>
          <cell r="E1644">
            <v>50000</v>
          </cell>
          <cell r="F1644">
            <v>50000</v>
          </cell>
        </row>
        <row r="1645">
          <cell r="D1645" t="str">
            <v>430921198402226617</v>
          </cell>
          <cell r="E1645">
            <v>50000</v>
          </cell>
          <cell r="F1645">
            <v>50000</v>
          </cell>
        </row>
        <row r="1646">
          <cell r="D1646" t="str">
            <v>432322197801266617</v>
          </cell>
          <cell r="E1646">
            <v>50000</v>
          </cell>
          <cell r="F1646">
            <v>50000</v>
          </cell>
        </row>
        <row r="1647">
          <cell r="D1647" t="str">
            <v>430921198407066624</v>
          </cell>
          <cell r="E1647">
            <v>50000</v>
          </cell>
          <cell r="F1647">
            <v>50000</v>
          </cell>
        </row>
        <row r="1648">
          <cell r="D1648" t="str">
            <v>43232219720217661X</v>
          </cell>
          <cell r="E1648">
            <v>50000</v>
          </cell>
          <cell r="F1648">
            <v>50000</v>
          </cell>
        </row>
        <row r="1649">
          <cell r="D1649" t="str">
            <v>432322196304016671</v>
          </cell>
          <cell r="E1649">
            <v>50000</v>
          </cell>
          <cell r="F1649">
            <v>50000</v>
          </cell>
        </row>
        <row r="1650">
          <cell r="D1650" t="str">
            <v>432322197004062216</v>
          </cell>
          <cell r="E1650">
            <v>50000</v>
          </cell>
          <cell r="F1650">
            <v>50000</v>
          </cell>
        </row>
        <row r="1651">
          <cell r="D1651" t="str">
            <v>432322197804092210</v>
          </cell>
          <cell r="E1651">
            <v>50000</v>
          </cell>
          <cell r="F1651">
            <v>50000</v>
          </cell>
        </row>
        <row r="1652">
          <cell r="D1652" t="str">
            <v>432322197311062259</v>
          </cell>
          <cell r="E1652">
            <v>50000</v>
          </cell>
          <cell r="F1652">
            <v>50000</v>
          </cell>
        </row>
        <row r="1653">
          <cell r="D1653" t="str">
            <v>432322196811092214</v>
          </cell>
          <cell r="E1653">
            <v>50000</v>
          </cell>
          <cell r="F1653">
            <v>50000</v>
          </cell>
        </row>
        <row r="1654">
          <cell r="D1654" t="str">
            <v>430921198310172236</v>
          </cell>
          <cell r="E1654">
            <v>50000</v>
          </cell>
          <cell r="F1654">
            <v>50000</v>
          </cell>
        </row>
        <row r="1655">
          <cell r="D1655" t="str">
            <v>432322197411172236</v>
          </cell>
          <cell r="E1655">
            <v>50000</v>
          </cell>
          <cell r="F1655">
            <v>50000</v>
          </cell>
        </row>
        <row r="1656">
          <cell r="D1656" t="str">
            <v>432322196501072250</v>
          </cell>
          <cell r="E1656">
            <v>50000</v>
          </cell>
          <cell r="F1656">
            <v>50000</v>
          </cell>
        </row>
        <row r="1657">
          <cell r="D1657" t="str">
            <v>432322197012092239</v>
          </cell>
          <cell r="E1657">
            <v>50000</v>
          </cell>
          <cell r="F1657">
            <v>50000</v>
          </cell>
        </row>
        <row r="1658">
          <cell r="D1658" t="str">
            <v>432322197112062213</v>
          </cell>
          <cell r="E1658">
            <v>50000</v>
          </cell>
          <cell r="F1658">
            <v>50000</v>
          </cell>
        </row>
        <row r="1659">
          <cell r="D1659" t="str">
            <v>432322197208242219</v>
          </cell>
          <cell r="E1659">
            <v>50000</v>
          </cell>
          <cell r="F1659">
            <v>50000</v>
          </cell>
        </row>
        <row r="1660">
          <cell r="D1660" t="str">
            <v>432322197502102217</v>
          </cell>
          <cell r="E1660">
            <v>50000</v>
          </cell>
          <cell r="F1660">
            <v>50000</v>
          </cell>
        </row>
        <row r="1661">
          <cell r="D1661" t="str">
            <v>432322197003172210</v>
          </cell>
          <cell r="E1661">
            <v>50000</v>
          </cell>
          <cell r="F1661">
            <v>50000</v>
          </cell>
        </row>
        <row r="1662">
          <cell r="D1662" t="str">
            <v>432322196703262239</v>
          </cell>
          <cell r="E1662">
            <v>50000</v>
          </cell>
          <cell r="F1662">
            <v>50000</v>
          </cell>
        </row>
        <row r="1663">
          <cell r="D1663" t="str">
            <v>432322197212242262</v>
          </cell>
          <cell r="E1663">
            <v>50000</v>
          </cell>
          <cell r="F1663">
            <v>50000</v>
          </cell>
        </row>
        <row r="1664">
          <cell r="D1664" t="str">
            <v>432322197209192217</v>
          </cell>
          <cell r="E1664">
            <v>50000</v>
          </cell>
          <cell r="F1664">
            <v>50000</v>
          </cell>
        </row>
        <row r="1665">
          <cell r="D1665" t="str">
            <v>432322197301042238</v>
          </cell>
          <cell r="E1665">
            <v>50000</v>
          </cell>
          <cell r="F1665">
            <v>50000</v>
          </cell>
        </row>
        <row r="1666">
          <cell r="D1666" t="str">
            <v>430921196809162222</v>
          </cell>
          <cell r="E1666">
            <v>50000</v>
          </cell>
          <cell r="F1666">
            <v>50000</v>
          </cell>
        </row>
        <row r="1667">
          <cell r="D1667" t="str">
            <v>432322196510282225</v>
          </cell>
          <cell r="E1667">
            <v>50000</v>
          </cell>
          <cell r="F1667">
            <v>50000</v>
          </cell>
        </row>
        <row r="1668">
          <cell r="D1668" t="str">
            <v>432322196610172234</v>
          </cell>
          <cell r="E1668">
            <v>50000</v>
          </cell>
          <cell r="F1668">
            <v>50000</v>
          </cell>
        </row>
        <row r="1669">
          <cell r="D1669" t="str">
            <v>432322197211152214</v>
          </cell>
          <cell r="E1669">
            <v>50000</v>
          </cell>
          <cell r="F1669">
            <v>50000</v>
          </cell>
        </row>
        <row r="1670">
          <cell r="D1670" t="str">
            <v>432322196510012268</v>
          </cell>
          <cell r="E1670">
            <v>50000</v>
          </cell>
          <cell r="F1670">
            <v>50000</v>
          </cell>
        </row>
        <row r="1671">
          <cell r="D1671" t="str">
            <v>432322196212062259</v>
          </cell>
          <cell r="E1671">
            <v>50000</v>
          </cell>
          <cell r="F1671">
            <v>50000</v>
          </cell>
        </row>
        <row r="1672">
          <cell r="D1672" t="str">
            <v>432322196811222250</v>
          </cell>
          <cell r="E1672">
            <v>50000</v>
          </cell>
          <cell r="F1672">
            <v>50000</v>
          </cell>
        </row>
        <row r="1673">
          <cell r="D1673" t="str">
            <v>432322197301272252</v>
          </cell>
          <cell r="E1673">
            <v>50000</v>
          </cell>
          <cell r="F1673">
            <v>50000</v>
          </cell>
        </row>
        <row r="1674">
          <cell r="D1674" t="str">
            <v>430921198101132254</v>
          </cell>
          <cell r="E1674">
            <v>50000</v>
          </cell>
          <cell r="F1674">
            <v>50000</v>
          </cell>
        </row>
        <row r="1675">
          <cell r="D1675" t="str">
            <v>432322196910022238</v>
          </cell>
          <cell r="E1675">
            <v>50000</v>
          </cell>
          <cell r="F1675">
            <v>50000</v>
          </cell>
        </row>
        <row r="1676">
          <cell r="D1676" t="str">
            <v>432322197208172230</v>
          </cell>
          <cell r="E1676">
            <v>50000</v>
          </cell>
          <cell r="F1676">
            <v>50000</v>
          </cell>
        </row>
        <row r="1677">
          <cell r="D1677" t="str">
            <v>432322197408202211</v>
          </cell>
          <cell r="E1677">
            <v>50000</v>
          </cell>
          <cell r="F1677">
            <v>50000</v>
          </cell>
        </row>
        <row r="1678">
          <cell r="D1678" t="str">
            <v>432322197308252211</v>
          </cell>
          <cell r="E1678">
            <v>50000</v>
          </cell>
          <cell r="F1678">
            <v>50000</v>
          </cell>
        </row>
        <row r="1679">
          <cell r="D1679" t="str">
            <v>432322197201072210</v>
          </cell>
          <cell r="E1679">
            <v>50000</v>
          </cell>
          <cell r="F1679">
            <v>50000</v>
          </cell>
        </row>
        <row r="1680">
          <cell r="D1680" t="str">
            <v>430921196612062228</v>
          </cell>
          <cell r="E1680">
            <v>50000</v>
          </cell>
          <cell r="F1680">
            <v>50000</v>
          </cell>
        </row>
        <row r="1681">
          <cell r="D1681" t="str">
            <v>43092119670911221X</v>
          </cell>
          <cell r="E1681">
            <v>50000</v>
          </cell>
          <cell r="F1681">
            <v>50000</v>
          </cell>
        </row>
        <row r="1682">
          <cell r="D1682" t="str">
            <v>430921199108212227</v>
          </cell>
          <cell r="E1682">
            <v>50000</v>
          </cell>
          <cell r="F1682">
            <v>50000</v>
          </cell>
        </row>
        <row r="1683">
          <cell r="D1683" t="str">
            <v>430921197512092221</v>
          </cell>
          <cell r="E1683">
            <v>50000</v>
          </cell>
          <cell r="F1683">
            <v>50000</v>
          </cell>
        </row>
        <row r="1684">
          <cell r="D1684" t="str">
            <v>430921199112242226</v>
          </cell>
          <cell r="E1684">
            <v>50000</v>
          </cell>
          <cell r="F1684">
            <v>50000</v>
          </cell>
        </row>
        <row r="1685">
          <cell r="D1685" t="str">
            <v>432322197002252227</v>
          </cell>
          <cell r="E1685">
            <v>50000</v>
          </cell>
          <cell r="F1685">
            <v>50000</v>
          </cell>
        </row>
        <row r="1686">
          <cell r="D1686" t="str">
            <v>432322196901022236</v>
          </cell>
          <cell r="E1686">
            <v>50000</v>
          </cell>
          <cell r="F1686">
            <v>50000</v>
          </cell>
        </row>
        <row r="1687">
          <cell r="D1687" t="str">
            <v>432322196602242212</v>
          </cell>
          <cell r="E1687">
            <v>50000</v>
          </cell>
          <cell r="F1687">
            <v>50000</v>
          </cell>
        </row>
        <row r="1688">
          <cell r="D1688" t="str">
            <v>432322197009092254</v>
          </cell>
          <cell r="E1688">
            <v>50000</v>
          </cell>
          <cell r="F1688">
            <v>50000</v>
          </cell>
        </row>
        <row r="1689">
          <cell r="D1689" t="str">
            <v>432322197001032230</v>
          </cell>
          <cell r="E1689">
            <v>50000</v>
          </cell>
          <cell r="F1689">
            <v>50000</v>
          </cell>
        </row>
        <row r="1690">
          <cell r="D1690" t="str">
            <v>43232219640412221X</v>
          </cell>
          <cell r="E1690">
            <v>50000</v>
          </cell>
          <cell r="F1690">
            <v>50000</v>
          </cell>
        </row>
        <row r="1691">
          <cell r="D1691" t="str">
            <v>432322196503092239</v>
          </cell>
          <cell r="E1691">
            <v>50000</v>
          </cell>
          <cell r="F1691">
            <v>50000</v>
          </cell>
        </row>
        <row r="1692">
          <cell r="D1692" t="str">
            <v>43232219660704221X</v>
          </cell>
          <cell r="E1692">
            <v>50000</v>
          </cell>
          <cell r="F1692">
            <v>50000</v>
          </cell>
        </row>
        <row r="1693">
          <cell r="D1693" t="str">
            <v>432322197001302296</v>
          </cell>
          <cell r="E1693">
            <v>50000</v>
          </cell>
          <cell r="F1693">
            <v>50000</v>
          </cell>
        </row>
        <row r="1694">
          <cell r="D1694" t="str">
            <v>432322197208292216</v>
          </cell>
          <cell r="E1694">
            <v>50000</v>
          </cell>
          <cell r="F1694">
            <v>50000</v>
          </cell>
        </row>
        <row r="1695">
          <cell r="D1695" t="str">
            <v>432322196902132218</v>
          </cell>
          <cell r="E1695">
            <v>50000</v>
          </cell>
          <cell r="F1695">
            <v>50000</v>
          </cell>
        </row>
        <row r="1696">
          <cell r="D1696" t="str">
            <v>432322197003182216</v>
          </cell>
          <cell r="E1696">
            <v>50000</v>
          </cell>
          <cell r="F1696">
            <v>50000</v>
          </cell>
        </row>
        <row r="1697">
          <cell r="D1697" t="str">
            <v>432322196402252213</v>
          </cell>
          <cell r="E1697">
            <v>50000</v>
          </cell>
          <cell r="F1697">
            <v>50000</v>
          </cell>
        </row>
        <row r="1698">
          <cell r="D1698" t="str">
            <v>432322196503022214</v>
          </cell>
          <cell r="E1698">
            <v>50000</v>
          </cell>
          <cell r="F1698">
            <v>50000</v>
          </cell>
        </row>
        <row r="1699">
          <cell r="D1699" t="str">
            <v>432322197511082211</v>
          </cell>
          <cell r="E1699">
            <v>50000</v>
          </cell>
          <cell r="F1699">
            <v>50000</v>
          </cell>
        </row>
        <row r="1700">
          <cell r="D1700" t="str">
            <v>432322196603092228</v>
          </cell>
          <cell r="E1700">
            <v>50000</v>
          </cell>
          <cell r="F1700">
            <v>50000</v>
          </cell>
        </row>
        <row r="1701">
          <cell r="D1701" t="str">
            <v>432322197112232219</v>
          </cell>
          <cell r="E1701">
            <v>50000</v>
          </cell>
          <cell r="F1701">
            <v>50000</v>
          </cell>
        </row>
        <row r="1702">
          <cell r="D1702" t="str">
            <v>430921198201022239</v>
          </cell>
          <cell r="E1702">
            <v>50000</v>
          </cell>
          <cell r="F1702">
            <v>50000</v>
          </cell>
        </row>
        <row r="1703">
          <cell r="D1703" t="str">
            <v>430921196802182220</v>
          </cell>
          <cell r="E1703">
            <v>50000</v>
          </cell>
          <cell r="F1703">
            <v>50000</v>
          </cell>
        </row>
        <row r="1704">
          <cell r="D1704" t="str">
            <v>432322197909192234</v>
          </cell>
          <cell r="E1704">
            <v>50000</v>
          </cell>
          <cell r="F1704">
            <v>50000</v>
          </cell>
        </row>
        <row r="1705">
          <cell r="D1705" t="str">
            <v>432322197801114947</v>
          </cell>
          <cell r="E1705">
            <v>50000</v>
          </cell>
          <cell r="F1705">
            <v>50000</v>
          </cell>
        </row>
        <row r="1706">
          <cell r="D1706" t="str">
            <v>432322197001112230</v>
          </cell>
          <cell r="E1706">
            <v>50000</v>
          </cell>
          <cell r="F1706">
            <v>50000</v>
          </cell>
        </row>
        <row r="1707">
          <cell r="D1707" t="str">
            <v>430921198010182272</v>
          </cell>
          <cell r="E1707">
            <v>50000</v>
          </cell>
          <cell r="F1707">
            <v>50000</v>
          </cell>
        </row>
        <row r="1708">
          <cell r="D1708" t="str">
            <v>432322197404092211</v>
          </cell>
          <cell r="E1708">
            <v>50000</v>
          </cell>
          <cell r="F1708">
            <v>50000</v>
          </cell>
        </row>
        <row r="1709">
          <cell r="D1709" t="str">
            <v>432322196801102212</v>
          </cell>
          <cell r="E1709">
            <v>50000</v>
          </cell>
          <cell r="F1709">
            <v>50000</v>
          </cell>
        </row>
        <row r="1710">
          <cell r="D1710" t="str">
            <v>430921198011162273</v>
          </cell>
          <cell r="E1710">
            <v>50000</v>
          </cell>
          <cell r="F1710">
            <v>50000</v>
          </cell>
        </row>
        <row r="1711">
          <cell r="D1711" t="str">
            <v>432322196504062218</v>
          </cell>
          <cell r="E1711">
            <v>50000</v>
          </cell>
          <cell r="F1711">
            <v>50000</v>
          </cell>
        </row>
        <row r="1712">
          <cell r="D1712" t="str">
            <v>432322197603232213</v>
          </cell>
          <cell r="E1712">
            <v>50000</v>
          </cell>
          <cell r="F1712">
            <v>50000</v>
          </cell>
        </row>
        <row r="1713">
          <cell r="D1713" t="str">
            <v>430921198610172238</v>
          </cell>
          <cell r="E1713">
            <v>50000</v>
          </cell>
          <cell r="F1713">
            <v>50000</v>
          </cell>
        </row>
        <row r="1714">
          <cell r="D1714" t="str">
            <v>522725198004291227</v>
          </cell>
          <cell r="E1714">
            <v>50000</v>
          </cell>
          <cell r="F1714">
            <v>50000</v>
          </cell>
        </row>
        <row r="1715">
          <cell r="D1715" t="str">
            <v>43232219740923221X</v>
          </cell>
          <cell r="E1715">
            <v>50000</v>
          </cell>
          <cell r="F1715">
            <v>50000</v>
          </cell>
        </row>
        <row r="1716">
          <cell r="D1716" t="str">
            <v>432322197912052240</v>
          </cell>
          <cell r="E1716">
            <v>50000</v>
          </cell>
          <cell r="F1716">
            <v>50000</v>
          </cell>
        </row>
        <row r="1717">
          <cell r="D1717" t="str">
            <v>432322196712062212</v>
          </cell>
          <cell r="E1717">
            <v>50000</v>
          </cell>
          <cell r="F1717">
            <v>50000</v>
          </cell>
        </row>
        <row r="1718">
          <cell r="D1718" t="str">
            <v>432322197202102215</v>
          </cell>
          <cell r="E1718">
            <v>50000</v>
          </cell>
          <cell r="F1718">
            <v>50000</v>
          </cell>
        </row>
        <row r="1719">
          <cell r="D1719" t="str">
            <v>432322197202202216</v>
          </cell>
          <cell r="E1719">
            <v>50000</v>
          </cell>
          <cell r="F1719">
            <v>50000</v>
          </cell>
        </row>
        <row r="1720">
          <cell r="D1720" t="str">
            <v>432322196503202223</v>
          </cell>
          <cell r="E1720">
            <v>50000</v>
          </cell>
          <cell r="F1720">
            <v>50000</v>
          </cell>
        </row>
        <row r="1721">
          <cell r="D1721" t="str">
            <v>432322197808012310</v>
          </cell>
          <cell r="E1721">
            <v>50000</v>
          </cell>
          <cell r="F1721">
            <v>50000</v>
          </cell>
        </row>
        <row r="1722">
          <cell r="D1722" t="str">
            <v>432322196503082225</v>
          </cell>
          <cell r="E1722">
            <v>50000</v>
          </cell>
          <cell r="F1722">
            <v>50000</v>
          </cell>
        </row>
        <row r="1723">
          <cell r="D1723" t="str">
            <v>432322197209052214</v>
          </cell>
          <cell r="E1723">
            <v>50000</v>
          </cell>
          <cell r="F1723">
            <v>50000</v>
          </cell>
        </row>
        <row r="1724">
          <cell r="D1724" t="str">
            <v>432322197409162258</v>
          </cell>
          <cell r="E1724">
            <v>50000</v>
          </cell>
          <cell r="F1724">
            <v>50000</v>
          </cell>
        </row>
        <row r="1725">
          <cell r="D1725" t="str">
            <v>430921196611082243</v>
          </cell>
          <cell r="E1725">
            <v>50000</v>
          </cell>
          <cell r="F1725">
            <v>50000</v>
          </cell>
        </row>
        <row r="1726">
          <cell r="D1726" t="str">
            <v>432322197811062255</v>
          </cell>
          <cell r="E1726">
            <v>50000</v>
          </cell>
          <cell r="F1726">
            <v>50000</v>
          </cell>
        </row>
        <row r="1727">
          <cell r="D1727" t="str">
            <v>432322196708012212</v>
          </cell>
          <cell r="E1727">
            <v>50000</v>
          </cell>
          <cell r="F1727">
            <v>50000</v>
          </cell>
        </row>
        <row r="1728">
          <cell r="D1728" t="str">
            <v>432322197209142244</v>
          </cell>
          <cell r="E1728">
            <v>50000</v>
          </cell>
          <cell r="F1728">
            <v>50000</v>
          </cell>
        </row>
        <row r="1729">
          <cell r="D1729" t="str">
            <v>43232219651220225X</v>
          </cell>
          <cell r="E1729">
            <v>50000</v>
          </cell>
          <cell r="F1729">
            <v>50000</v>
          </cell>
        </row>
        <row r="1730">
          <cell r="D1730" t="str">
            <v>432322196510122213</v>
          </cell>
          <cell r="E1730">
            <v>50000</v>
          </cell>
          <cell r="F1730">
            <v>50000</v>
          </cell>
        </row>
        <row r="1731">
          <cell r="D1731" t="str">
            <v>432322197010202211</v>
          </cell>
          <cell r="E1731">
            <v>50000</v>
          </cell>
          <cell r="F1731">
            <v>50000</v>
          </cell>
        </row>
        <row r="1732">
          <cell r="D1732" t="str">
            <v>432322196304282240</v>
          </cell>
          <cell r="E1732">
            <v>50000</v>
          </cell>
          <cell r="F1732">
            <v>50000</v>
          </cell>
        </row>
        <row r="1733">
          <cell r="D1733" t="str">
            <v>43232219720823223X</v>
          </cell>
          <cell r="E1733">
            <v>50000</v>
          </cell>
          <cell r="F1733">
            <v>50000</v>
          </cell>
        </row>
        <row r="1734">
          <cell r="D1734" t="str">
            <v>432322197311102214</v>
          </cell>
          <cell r="E1734">
            <v>50000</v>
          </cell>
          <cell r="F1734">
            <v>50000</v>
          </cell>
        </row>
        <row r="1735">
          <cell r="D1735" t="str">
            <v>522627197705300424</v>
          </cell>
          <cell r="E1735">
            <v>50000</v>
          </cell>
          <cell r="F1735">
            <v>50000</v>
          </cell>
        </row>
        <row r="1736">
          <cell r="D1736" t="str">
            <v>432322197411172244</v>
          </cell>
          <cell r="E1736">
            <v>50000</v>
          </cell>
          <cell r="F1736">
            <v>50000</v>
          </cell>
        </row>
        <row r="1737">
          <cell r="D1737" t="str">
            <v>432322197212012213</v>
          </cell>
          <cell r="E1737">
            <v>50000</v>
          </cell>
          <cell r="F1737">
            <v>50000</v>
          </cell>
        </row>
        <row r="1738">
          <cell r="D1738" t="str">
            <v>430921198612123608</v>
          </cell>
          <cell r="E1738">
            <v>50000</v>
          </cell>
          <cell r="F1738">
            <v>50000</v>
          </cell>
        </row>
        <row r="1739">
          <cell r="D1739" t="str">
            <v>430921198811022228</v>
          </cell>
          <cell r="E1739">
            <v>50000</v>
          </cell>
          <cell r="F1739">
            <v>50000</v>
          </cell>
        </row>
        <row r="1740">
          <cell r="D1740" t="str">
            <v>432322196911042214</v>
          </cell>
          <cell r="E1740">
            <v>50000</v>
          </cell>
          <cell r="F1740">
            <v>50000</v>
          </cell>
        </row>
        <row r="1741">
          <cell r="D1741" t="str">
            <v>430921197702142218</v>
          </cell>
          <cell r="E1741">
            <v>50000</v>
          </cell>
          <cell r="F1741">
            <v>50000</v>
          </cell>
        </row>
        <row r="1742">
          <cell r="D1742" t="str">
            <v>432322197803102237</v>
          </cell>
          <cell r="E1742">
            <v>50000</v>
          </cell>
          <cell r="F1742">
            <v>50000</v>
          </cell>
        </row>
        <row r="1743">
          <cell r="D1743" t="str">
            <v>432322197410052216</v>
          </cell>
          <cell r="E1743">
            <v>50000</v>
          </cell>
          <cell r="F1743">
            <v>50000</v>
          </cell>
        </row>
        <row r="1744">
          <cell r="D1744" t="str">
            <v>432322196908102212</v>
          </cell>
          <cell r="E1744">
            <v>50000</v>
          </cell>
          <cell r="F1744">
            <v>50000</v>
          </cell>
        </row>
        <row r="1745">
          <cell r="D1745" t="str">
            <v>432322196807142215</v>
          </cell>
          <cell r="E1745">
            <v>50000</v>
          </cell>
          <cell r="F1745">
            <v>50000</v>
          </cell>
        </row>
        <row r="1746">
          <cell r="D1746" t="str">
            <v>432322196812182270</v>
          </cell>
          <cell r="E1746">
            <v>50000</v>
          </cell>
          <cell r="F1746">
            <v>50000</v>
          </cell>
        </row>
        <row r="1747">
          <cell r="D1747" t="str">
            <v>43092119800316229X</v>
          </cell>
          <cell r="E1747">
            <v>50000</v>
          </cell>
          <cell r="F1747">
            <v>50000</v>
          </cell>
        </row>
        <row r="1748">
          <cell r="D1748" t="str">
            <v>430623197606302441</v>
          </cell>
          <cell r="E1748">
            <v>50000</v>
          </cell>
          <cell r="F1748">
            <v>50000</v>
          </cell>
        </row>
        <row r="1749">
          <cell r="D1749" t="str">
            <v>432322196801222249</v>
          </cell>
          <cell r="E1749">
            <v>50000</v>
          </cell>
          <cell r="F1749">
            <v>50000</v>
          </cell>
        </row>
        <row r="1750">
          <cell r="D1750" t="str">
            <v>432322196207083821</v>
          </cell>
          <cell r="E1750">
            <v>50000</v>
          </cell>
          <cell r="F1750">
            <v>50000</v>
          </cell>
        </row>
        <row r="1751">
          <cell r="D1751" t="str">
            <v>43092119811009451X</v>
          </cell>
          <cell r="E1751">
            <v>30000</v>
          </cell>
          <cell r="F1751">
            <v>30000</v>
          </cell>
        </row>
        <row r="1752">
          <cell r="D1752" t="str">
            <v>432322196301265138</v>
          </cell>
          <cell r="E1752">
            <v>50000</v>
          </cell>
          <cell r="F1752">
            <v>50000</v>
          </cell>
        </row>
        <row r="1753">
          <cell r="D1753" t="str">
            <v>432322197211245138</v>
          </cell>
          <cell r="E1753">
            <v>50000</v>
          </cell>
          <cell r="F1753">
            <v>50000</v>
          </cell>
        </row>
        <row r="1754">
          <cell r="D1754" t="str">
            <v>432322196606225153</v>
          </cell>
          <cell r="E1754">
            <v>50000</v>
          </cell>
          <cell r="F1754">
            <v>50000</v>
          </cell>
        </row>
        <row r="1755">
          <cell r="D1755" t="str">
            <v>432322196710135115</v>
          </cell>
          <cell r="E1755">
            <v>50000</v>
          </cell>
          <cell r="F1755">
            <v>50000</v>
          </cell>
        </row>
        <row r="1756">
          <cell r="D1756" t="str">
            <v>432322196903025115</v>
          </cell>
          <cell r="E1756">
            <v>50000</v>
          </cell>
          <cell r="F1756">
            <v>50000</v>
          </cell>
        </row>
        <row r="1757">
          <cell r="D1757" t="str">
            <v>432322196902164527</v>
          </cell>
          <cell r="E1757">
            <v>50000</v>
          </cell>
          <cell r="F1757">
            <v>50000</v>
          </cell>
        </row>
        <row r="1758">
          <cell r="D1758" t="str">
            <v>432322197011115144</v>
          </cell>
          <cell r="E1758">
            <v>50000</v>
          </cell>
          <cell r="F1758">
            <v>50000</v>
          </cell>
        </row>
        <row r="1759">
          <cell r="D1759" t="str">
            <v>432322197307115119</v>
          </cell>
          <cell r="E1759">
            <v>50000</v>
          </cell>
          <cell r="F1759">
            <v>50000</v>
          </cell>
        </row>
        <row r="1760">
          <cell r="D1760" t="str">
            <v>430921198012085134</v>
          </cell>
          <cell r="E1760">
            <v>50000</v>
          </cell>
          <cell r="F1760">
            <v>50000</v>
          </cell>
        </row>
        <row r="1761">
          <cell r="D1761" t="str">
            <v>440183198506076921</v>
          </cell>
          <cell r="E1761">
            <v>50000</v>
          </cell>
          <cell r="F1761">
            <v>50000</v>
          </cell>
        </row>
        <row r="1762">
          <cell r="D1762" t="str">
            <v>430921198104114529</v>
          </cell>
          <cell r="E1762">
            <v>50000</v>
          </cell>
          <cell r="F1762">
            <v>50000</v>
          </cell>
        </row>
        <row r="1763">
          <cell r="D1763" t="str">
            <v>432322196610194513</v>
          </cell>
          <cell r="E1763">
            <v>50000</v>
          </cell>
          <cell r="F1763">
            <v>50000</v>
          </cell>
        </row>
        <row r="1764">
          <cell r="D1764" t="str">
            <v>432322196304075110</v>
          </cell>
          <cell r="E1764">
            <v>50000</v>
          </cell>
          <cell r="F1764">
            <v>50000</v>
          </cell>
        </row>
        <row r="1765">
          <cell r="D1765" t="str">
            <v>432322196909054515</v>
          </cell>
          <cell r="E1765">
            <v>50000</v>
          </cell>
          <cell r="F1765">
            <v>50000</v>
          </cell>
        </row>
        <row r="1766">
          <cell r="D1766" t="str">
            <v>430921198403255129</v>
          </cell>
          <cell r="E1766">
            <v>50000</v>
          </cell>
          <cell r="F1766">
            <v>50000</v>
          </cell>
        </row>
        <row r="1767">
          <cell r="D1767" t="str">
            <v>432322197502045144</v>
          </cell>
          <cell r="E1767">
            <v>50000</v>
          </cell>
          <cell r="F1767">
            <v>50000</v>
          </cell>
        </row>
        <row r="1768">
          <cell r="D1768" t="str">
            <v>430921196205225114</v>
          </cell>
          <cell r="E1768">
            <v>50000</v>
          </cell>
          <cell r="F1768">
            <v>50000</v>
          </cell>
        </row>
        <row r="1769">
          <cell r="D1769" t="str">
            <v>432322197707105120</v>
          </cell>
          <cell r="E1769">
            <v>50000</v>
          </cell>
          <cell r="F1769">
            <v>50000</v>
          </cell>
        </row>
        <row r="1770">
          <cell r="D1770" t="str">
            <v>432322197609216169</v>
          </cell>
          <cell r="E1770">
            <v>50000</v>
          </cell>
          <cell r="F1770">
            <v>50000</v>
          </cell>
        </row>
        <row r="1771">
          <cell r="D1771" t="str">
            <v>440823198610051224</v>
          </cell>
          <cell r="E1771">
            <v>50000</v>
          </cell>
          <cell r="F1771">
            <v>50000</v>
          </cell>
        </row>
        <row r="1772">
          <cell r="D1772" t="str">
            <v>432322196509274519</v>
          </cell>
          <cell r="E1772">
            <v>50000</v>
          </cell>
          <cell r="F1772">
            <v>50000</v>
          </cell>
        </row>
        <row r="1773">
          <cell r="D1773" t="str">
            <v>432322197005205119</v>
          </cell>
          <cell r="E1773">
            <v>50000</v>
          </cell>
          <cell r="F1773">
            <v>50000</v>
          </cell>
        </row>
        <row r="1774">
          <cell r="D1774" t="str">
            <v>432322197202165144</v>
          </cell>
          <cell r="E1774">
            <v>50000</v>
          </cell>
          <cell r="F1774">
            <v>50000</v>
          </cell>
        </row>
        <row r="1775">
          <cell r="D1775" t="str">
            <v>430921198208214532</v>
          </cell>
          <cell r="E1775">
            <v>50000</v>
          </cell>
          <cell r="F1775">
            <v>50000</v>
          </cell>
        </row>
        <row r="1776">
          <cell r="D1776" t="str">
            <v>432322197002065114</v>
          </cell>
          <cell r="E1776">
            <v>50000</v>
          </cell>
          <cell r="F1776">
            <v>50000</v>
          </cell>
        </row>
        <row r="1777">
          <cell r="D1777" t="str">
            <v>432322196510015143</v>
          </cell>
          <cell r="E1777">
            <v>50000</v>
          </cell>
          <cell r="F1777">
            <v>50000</v>
          </cell>
        </row>
        <row r="1778">
          <cell r="D1778" t="str">
            <v>432322196405275146</v>
          </cell>
          <cell r="E1778">
            <v>50000</v>
          </cell>
          <cell r="F1778">
            <v>50000</v>
          </cell>
        </row>
        <row r="1779">
          <cell r="D1779" t="str">
            <v>432322197506295140</v>
          </cell>
          <cell r="E1779">
            <v>50000</v>
          </cell>
          <cell r="F1779">
            <v>50000</v>
          </cell>
        </row>
        <row r="1780">
          <cell r="D1780" t="str">
            <v>432322196409175134</v>
          </cell>
          <cell r="E1780">
            <v>50000</v>
          </cell>
          <cell r="F1780">
            <v>50000</v>
          </cell>
        </row>
        <row r="1781">
          <cell r="D1781" t="str">
            <v>432322197304055130</v>
          </cell>
          <cell r="E1781">
            <v>50000</v>
          </cell>
          <cell r="F1781">
            <v>50000</v>
          </cell>
        </row>
        <row r="1782">
          <cell r="D1782" t="str">
            <v>432322196701124529</v>
          </cell>
          <cell r="E1782">
            <v>50000</v>
          </cell>
          <cell r="F1782">
            <v>50000</v>
          </cell>
        </row>
        <row r="1783">
          <cell r="D1783" t="str">
            <v>432322197312245161</v>
          </cell>
          <cell r="E1783">
            <v>50000</v>
          </cell>
          <cell r="F1783">
            <v>50000</v>
          </cell>
        </row>
        <row r="1784">
          <cell r="D1784" t="str">
            <v>432322196411044563</v>
          </cell>
          <cell r="E1784">
            <v>50000</v>
          </cell>
          <cell r="F1784">
            <v>50000</v>
          </cell>
        </row>
        <row r="1785">
          <cell r="D1785" t="str">
            <v>432322197010234512</v>
          </cell>
          <cell r="E1785">
            <v>50000</v>
          </cell>
          <cell r="F1785">
            <v>50000</v>
          </cell>
        </row>
        <row r="1786">
          <cell r="D1786" t="str">
            <v>432322196401244510</v>
          </cell>
          <cell r="E1786">
            <v>50000</v>
          </cell>
          <cell r="F1786">
            <v>50000</v>
          </cell>
        </row>
        <row r="1787">
          <cell r="D1787" t="str">
            <v>432322196311074538</v>
          </cell>
          <cell r="E1787">
            <v>50000</v>
          </cell>
          <cell r="F1787">
            <v>50000</v>
          </cell>
        </row>
        <row r="1788">
          <cell r="D1788" t="str">
            <v>432322197304205127</v>
          </cell>
          <cell r="E1788">
            <v>50000</v>
          </cell>
          <cell r="F1788">
            <v>50000</v>
          </cell>
        </row>
        <row r="1789">
          <cell r="D1789" t="str">
            <v>432322197202234517</v>
          </cell>
          <cell r="E1789">
            <v>50000</v>
          </cell>
          <cell r="F1789">
            <v>50000</v>
          </cell>
        </row>
        <row r="1790">
          <cell r="D1790" t="str">
            <v>43232219750217451X</v>
          </cell>
          <cell r="E1790">
            <v>50000</v>
          </cell>
          <cell r="F1790">
            <v>50000</v>
          </cell>
        </row>
        <row r="1791">
          <cell r="D1791" t="str">
            <v>432322196301275117</v>
          </cell>
          <cell r="E1791">
            <v>50000</v>
          </cell>
          <cell r="F1791">
            <v>50000</v>
          </cell>
        </row>
        <row r="1792">
          <cell r="D1792" t="str">
            <v>432322197412114548</v>
          </cell>
          <cell r="E1792">
            <v>50000</v>
          </cell>
          <cell r="F1792">
            <v>50000</v>
          </cell>
        </row>
        <row r="1793">
          <cell r="D1793" t="str">
            <v>432322196701014514</v>
          </cell>
          <cell r="E1793">
            <v>50000</v>
          </cell>
          <cell r="F1793">
            <v>50000</v>
          </cell>
        </row>
        <row r="1794">
          <cell r="D1794" t="str">
            <v>432322196406024517</v>
          </cell>
          <cell r="E1794">
            <v>50000</v>
          </cell>
          <cell r="F1794">
            <v>50000</v>
          </cell>
        </row>
        <row r="1795">
          <cell r="D1795" t="str">
            <v>432322197810215125</v>
          </cell>
          <cell r="E1795">
            <v>50000</v>
          </cell>
          <cell r="F1795">
            <v>50000</v>
          </cell>
        </row>
        <row r="1796">
          <cell r="D1796" t="str">
            <v>42232519830627462X</v>
          </cell>
          <cell r="E1796">
            <v>50000</v>
          </cell>
          <cell r="F1796">
            <v>50000</v>
          </cell>
        </row>
        <row r="1797">
          <cell r="D1797" t="str">
            <v>432322196512084572</v>
          </cell>
          <cell r="E1797">
            <v>50000</v>
          </cell>
          <cell r="F1797">
            <v>50000</v>
          </cell>
        </row>
        <row r="1798">
          <cell r="D1798" t="str">
            <v>432322196412264533</v>
          </cell>
          <cell r="E1798">
            <v>50000</v>
          </cell>
          <cell r="F1798">
            <v>50000</v>
          </cell>
        </row>
        <row r="1799">
          <cell r="D1799" t="str">
            <v>432322197601015119</v>
          </cell>
          <cell r="E1799">
            <v>50000</v>
          </cell>
          <cell r="F1799">
            <v>50000</v>
          </cell>
        </row>
        <row r="1800">
          <cell r="D1800" t="str">
            <v>432322197212284518</v>
          </cell>
          <cell r="E1800">
            <v>50000</v>
          </cell>
          <cell r="F1800">
            <v>50000</v>
          </cell>
        </row>
        <row r="1801">
          <cell r="D1801" t="str">
            <v>432322196702265155</v>
          </cell>
          <cell r="E1801">
            <v>50000</v>
          </cell>
          <cell r="F1801">
            <v>50000</v>
          </cell>
        </row>
        <row r="1802">
          <cell r="D1802" t="str">
            <v>432322196510064578</v>
          </cell>
          <cell r="E1802">
            <v>50000</v>
          </cell>
          <cell r="F1802">
            <v>50000</v>
          </cell>
        </row>
        <row r="1803">
          <cell r="D1803" t="str">
            <v>432322196712055151</v>
          </cell>
          <cell r="E1803">
            <v>50000</v>
          </cell>
          <cell r="F1803">
            <v>50000</v>
          </cell>
        </row>
        <row r="1804">
          <cell r="D1804" t="str">
            <v>43232219651001452X</v>
          </cell>
          <cell r="E1804">
            <v>50000</v>
          </cell>
          <cell r="F1804">
            <v>50000</v>
          </cell>
        </row>
        <row r="1805">
          <cell r="D1805" t="str">
            <v>430623198103286122</v>
          </cell>
          <cell r="E1805">
            <v>50000</v>
          </cell>
          <cell r="F1805">
            <v>50000</v>
          </cell>
        </row>
        <row r="1806">
          <cell r="D1806" t="str">
            <v>430921198201194516</v>
          </cell>
          <cell r="E1806">
            <v>50000</v>
          </cell>
          <cell r="F1806">
            <v>50000</v>
          </cell>
        </row>
        <row r="1807">
          <cell r="D1807" t="str">
            <v>432322197702065158</v>
          </cell>
          <cell r="E1807">
            <v>50000</v>
          </cell>
          <cell r="F1807">
            <v>50000</v>
          </cell>
        </row>
        <row r="1808">
          <cell r="D1808" t="str">
            <v>432322197401294539</v>
          </cell>
          <cell r="E1808">
            <v>50000</v>
          </cell>
          <cell r="F1808">
            <v>50000</v>
          </cell>
        </row>
        <row r="1809">
          <cell r="D1809" t="str">
            <v>432322196504284515</v>
          </cell>
          <cell r="E1809">
            <v>50000</v>
          </cell>
          <cell r="F1809">
            <v>50000</v>
          </cell>
        </row>
        <row r="1810">
          <cell r="D1810" t="str">
            <v>432322197201315155</v>
          </cell>
          <cell r="E1810">
            <v>50000</v>
          </cell>
          <cell r="F1810">
            <v>50000</v>
          </cell>
        </row>
        <row r="1811">
          <cell r="D1811" t="str">
            <v>432322196512134517</v>
          </cell>
          <cell r="E1811">
            <v>50000</v>
          </cell>
          <cell r="F1811">
            <v>50000</v>
          </cell>
        </row>
        <row r="1812">
          <cell r="D1812" t="str">
            <v>432322196903194517</v>
          </cell>
          <cell r="E1812">
            <v>50000</v>
          </cell>
          <cell r="F1812">
            <v>50000</v>
          </cell>
        </row>
        <row r="1813">
          <cell r="D1813" t="str">
            <v>432322197306124515</v>
          </cell>
          <cell r="E1813">
            <v>50000</v>
          </cell>
          <cell r="F1813">
            <v>50000</v>
          </cell>
        </row>
        <row r="1814">
          <cell r="D1814" t="str">
            <v>432322196505195143</v>
          </cell>
          <cell r="E1814">
            <v>50000</v>
          </cell>
          <cell r="F1814">
            <v>50000</v>
          </cell>
        </row>
        <row r="1815">
          <cell r="D1815" t="str">
            <v>432322196603064534</v>
          </cell>
          <cell r="E1815">
            <v>50000</v>
          </cell>
          <cell r="F1815">
            <v>50000</v>
          </cell>
        </row>
        <row r="1816">
          <cell r="D1816" t="str">
            <v>432322197002110501</v>
          </cell>
          <cell r="E1816">
            <v>50000</v>
          </cell>
          <cell r="F1816">
            <v>50000</v>
          </cell>
        </row>
        <row r="1817">
          <cell r="D1817" t="str">
            <v>432322196701254534</v>
          </cell>
          <cell r="E1817">
            <v>50000</v>
          </cell>
          <cell r="F1817">
            <v>50000</v>
          </cell>
        </row>
        <row r="1818">
          <cell r="D1818" t="str">
            <v>432322196308245113</v>
          </cell>
          <cell r="E1818">
            <v>50000</v>
          </cell>
          <cell r="F1818">
            <v>50000</v>
          </cell>
        </row>
        <row r="1819">
          <cell r="D1819" t="str">
            <v>432322197102125110</v>
          </cell>
          <cell r="E1819">
            <v>50000</v>
          </cell>
          <cell r="F1819">
            <v>50000</v>
          </cell>
        </row>
        <row r="1820">
          <cell r="D1820" t="str">
            <v>432322197906184511</v>
          </cell>
          <cell r="E1820">
            <v>50000</v>
          </cell>
          <cell r="F1820">
            <v>50000</v>
          </cell>
        </row>
        <row r="1821">
          <cell r="D1821" t="str">
            <v>432322197011184844</v>
          </cell>
          <cell r="E1821">
            <v>50000</v>
          </cell>
          <cell r="F1821">
            <v>50000</v>
          </cell>
        </row>
        <row r="1822">
          <cell r="D1822" t="str">
            <v>43232219641228514X</v>
          </cell>
          <cell r="E1822">
            <v>50000</v>
          </cell>
          <cell r="F1822">
            <v>50000</v>
          </cell>
        </row>
        <row r="1823">
          <cell r="D1823" t="str">
            <v>432322196910145115</v>
          </cell>
          <cell r="E1823">
            <v>50000</v>
          </cell>
          <cell r="F1823">
            <v>50000</v>
          </cell>
        </row>
        <row r="1824">
          <cell r="D1824" t="str">
            <v>432322196502265118</v>
          </cell>
          <cell r="E1824">
            <v>50000</v>
          </cell>
          <cell r="F1824">
            <v>50000</v>
          </cell>
        </row>
        <row r="1825">
          <cell r="D1825" t="str">
            <v>432322197902064512</v>
          </cell>
          <cell r="E1825">
            <v>50000</v>
          </cell>
          <cell r="F1825">
            <v>50000</v>
          </cell>
        </row>
        <row r="1826">
          <cell r="D1826" t="str">
            <v>430921198612154519</v>
          </cell>
          <cell r="E1826">
            <v>50000</v>
          </cell>
          <cell r="F1826">
            <v>50000</v>
          </cell>
        </row>
        <row r="1827">
          <cell r="D1827" t="str">
            <v>430921198107020480</v>
          </cell>
          <cell r="E1827">
            <v>50000</v>
          </cell>
          <cell r="F1827">
            <v>50000</v>
          </cell>
        </row>
        <row r="1828">
          <cell r="D1828" t="str">
            <v>432322197309265110</v>
          </cell>
          <cell r="E1828">
            <v>50000</v>
          </cell>
          <cell r="F1828">
            <v>50000</v>
          </cell>
        </row>
        <row r="1829">
          <cell r="D1829" t="str">
            <v>432322197103035125</v>
          </cell>
          <cell r="E1829">
            <v>50000</v>
          </cell>
          <cell r="F1829">
            <v>50000</v>
          </cell>
        </row>
        <row r="1830">
          <cell r="D1830" t="str">
            <v>432322197403065465</v>
          </cell>
          <cell r="E1830">
            <v>50000</v>
          </cell>
          <cell r="F1830">
            <v>50000</v>
          </cell>
        </row>
        <row r="1831">
          <cell r="D1831" t="str">
            <v>432322196610065199</v>
          </cell>
          <cell r="E1831">
            <v>50000</v>
          </cell>
          <cell r="F1831">
            <v>50000</v>
          </cell>
        </row>
        <row r="1832">
          <cell r="D1832" t="str">
            <v>430921198907055139</v>
          </cell>
          <cell r="E1832">
            <v>50000</v>
          </cell>
          <cell r="F1832">
            <v>50000</v>
          </cell>
        </row>
        <row r="1833">
          <cell r="D1833" t="str">
            <v>432322196508275149</v>
          </cell>
          <cell r="E1833">
            <v>50000</v>
          </cell>
          <cell r="F1833">
            <v>50000</v>
          </cell>
        </row>
        <row r="1834">
          <cell r="D1834" t="str">
            <v>430921198209235116</v>
          </cell>
          <cell r="E1834">
            <v>50000</v>
          </cell>
          <cell r="F1834">
            <v>50000</v>
          </cell>
        </row>
        <row r="1835">
          <cell r="D1835" t="str">
            <v>432322196503274518</v>
          </cell>
          <cell r="E1835">
            <v>50000</v>
          </cell>
          <cell r="F1835">
            <v>50000</v>
          </cell>
        </row>
        <row r="1836">
          <cell r="D1836" t="str">
            <v>432322196510205166</v>
          </cell>
          <cell r="E1836">
            <v>50000</v>
          </cell>
          <cell r="F1836">
            <v>50000</v>
          </cell>
        </row>
        <row r="1837">
          <cell r="D1837" t="str">
            <v>432322197804305132</v>
          </cell>
          <cell r="E1837">
            <v>50000</v>
          </cell>
          <cell r="F1837">
            <v>50000</v>
          </cell>
        </row>
        <row r="1838">
          <cell r="D1838" t="str">
            <v>432322197512224525</v>
          </cell>
          <cell r="E1838">
            <v>50000</v>
          </cell>
          <cell r="F1838">
            <v>50000</v>
          </cell>
        </row>
        <row r="1839">
          <cell r="D1839" t="str">
            <v>432322196807275114</v>
          </cell>
          <cell r="E1839">
            <v>50000</v>
          </cell>
          <cell r="F1839">
            <v>50000</v>
          </cell>
        </row>
        <row r="1840">
          <cell r="D1840" t="str">
            <v>432322196501095129</v>
          </cell>
          <cell r="E1840">
            <v>50000</v>
          </cell>
          <cell r="F1840">
            <v>50000</v>
          </cell>
        </row>
        <row r="1841">
          <cell r="D1841" t="str">
            <v>432322197401233517</v>
          </cell>
          <cell r="E1841">
            <v>50000</v>
          </cell>
          <cell r="F1841">
            <v>50000</v>
          </cell>
        </row>
        <row r="1842">
          <cell r="D1842" t="str">
            <v>432322196904135156</v>
          </cell>
          <cell r="E1842">
            <v>50000</v>
          </cell>
          <cell r="F1842">
            <v>50000</v>
          </cell>
        </row>
        <row r="1843">
          <cell r="D1843" t="str">
            <v>43232219740823511X</v>
          </cell>
          <cell r="E1843">
            <v>50000</v>
          </cell>
          <cell r="F1843">
            <v>50000</v>
          </cell>
        </row>
        <row r="1844">
          <cell r="D1844" t="str">
            <v>422624197706087028</v>
          </cell>
          <cell r="E1844">
            <v>50000</v>
          </cell>
          <cell r="F1844">
            <v>50000</v>
          </cell>
        </row>
        <row r="1845">
          <cell r="D1845" t="str">
            <v>432322197212205154</v>
          </cell>
          <cell r="E1845">
            <v>50000</v>
          </cell>
          <cell r="F1845">
            <v>50000</v>
          </cell>
        </row>
        <row r="1846">
          <cell r="D1846" t="str">
            <v>43232219770103451X</v>
          </cell>
          <cell r="E1846">
            <v>50000</v>
          </cell>
          <cell r="F1846">
            <v>50000</v>
          </cell>
        </row>
        <row r="1847">
          <cell r="D1847" t="str">
            <v>51343719661105322X</v>
          </cell>
          <cell r="E1847">
            <v>50000</v>
          </cell>
          <cell r="F1847">
            <v>50000</v>
          </cell>
        </row>
        <row r="1848">
          <cell r="D1848" t="str">
            <v>432322196210044639</v>
          </cell>
          <cell r="E1848">
            <v>50000</v>
          </cell>
          <cell r="F1848">
            <v>50000</v>
          </cell>
        </row>
        <row r="1849">
          <cell r="D1849" t="str">
            <v>432322197010235136</v>
          </cell>
          <cell r="E1849">
            <v>50000</v>
          </cell>
          <cell r="F1849">
            <v>50000</v>
          </cell>
        </row>
        <row r="1850">
          <cell r="D1850" t="str">
            <v>43232219650915455X</v>
          </cell>
          <cell r="E1850">
            <v>50000</v>
          </cell>
          <cell r="F1850">
            <v>50000</v>
          </cell>
        </row>
        <row r="1851">
          <cell r="D1851" t="str">
            <v>432322196810164554</v>
          </cell>
          <cell r="E1851">
            <v>50000</v>
          </cell>
          <cell r="F1851">
            <v>50000</v>
          </cell>
        </row>
        <row r="1852">
          <cell r="D1852" t="str">
            <v>432322196405315128</v>
          </cell>
          <cell r="E1852">
            <v>50000</v>
          </cell>
          <cell r="F1852">
            <v>50000</v>
          </cell>
        </row>
        <row r="1853">
          <cell r="D1853" t="str">
            <v>432322197011205123</v>
          </cell>
          <cell r="E1853">
            <v>50000</v>
          </cell>
          <cell r="F1853">
            <v>50000</v>
          </cell>
        </row>
        <row r="1854">
          <cell r="D1854" t="str">
            <v>432322197911014533</v>
          </cell>
          <cell r="E1854">
            <v>50000</v>
          </cell>
          <cell r="F1854">
            <v>50000</v>
          </cell>
        </row>
        <row r="1855">
          <cell r="D1855" t="str">
            <v>432322197103215134</v>
          </cell>
          <cell r="E1855">
            <v>50000</v>
          </cell>
          <cell r="F1855">
            <v>50000</v>
          </cell>
        </row>
        <row r="1856">
          <cell r="D1856" t="str">
            <v>432322196406304519</v>
          </cell>
          <cell r="E1856">
            <v>50000</v>
          </cell>
          <cell r="F1856">
            <v>50000</v>
          </cell>
        </row>
        <row r="1857">
          <cell r="D1857" t="str">
            <v>430921199909255120</v>
          </cell>
          <cell r="E1857">
            <v>50000</v>
          </cell>
          <cell r="F1857">
            <v>50000</v>
          </cell>
        </row>
        <row r="1858">
          <cell r="D1858" t="str">
            <v>432322196602125120</v>
          </cell>
          <cell r="E1858">
            <v>50000</v>
          </cell>
          <cell r="F1858">
            <v>50000</v>
          </cell>
        </row>
        <row r="1859">
          <cell r="D1859" t="str">
            <v>432322196606014516</v>
          </cell>
          <cell r="E1859">
            <v>50000</v>
          </cell>
          <cell r="F1859">
            <v>50000</v>
          </cell>
        </row>
        <row r="1860">
          <cell r="D1860" t="str">
            <v>432322197509214510</v>
          </cell>
          <cell r="E1860">
            <v>50000</v>
          </cell>
          <cell r="F1860">
            <v>50000</v>
          </cell>
        </row>
        <row r="1861">
          <cell r="D1861" t="str">
            <v>432322197101134541</v>
          </cell>
          <cell r="E1861">
            <v>50000</v>
          </cell>
          <cell r="F1861">
            <v>50000</v>
          </cell>
        </row>
        <row r="1862">
          <cell r="D1862" t="str">
            <v>432322196511035111</v>
          </cell>
          <cell r="E1862">
            <v>50000</v>
          </cell>
          <cell r="F1862">
            <v>50000</v>
          </cell>
        </row>
        <row r="1863">
          <cell r="D1863" t="str">
            <v>432322197907144650</v>
          </cell>
          <cell r="E1863">
            <v>50000</v>
          </cell>
          <cell r="F1863">
            <v>50000</v>
          </cell>
        </row>
        <row r="1864">
          <cell r="D1864" t="str">
            <v>43232219710915511X</v>
          </cell>
          <cell r="E1864">
            <v>50000</v>
          </cell>
          <cell r="F1864">
            <v>50000</v>
          </cell>
        </row>
        <row r="1865">
          <cell r="D1865" t="str">
            <v>432322196911195157</v>
          </cell>
          <cell r="E1865">
            <v>50000</v>
          </cell>
          <cell r="F1865">
            <v>50000</v>
          </cell>
        </row>
        <row r="1866">
          <cell r="D1866" t="str">
            <v>432322197205254513</v>
          </cell>
          <cell r="E1866">
            <v>50000</v>
          </cell>
          <cell r="F1866">
            <v>50000</v>
          </cell>
        </row>
        <row r="1867">
          <cell r="D1867" t="str">
            <v>432322196907234547</v>
          </cell>
          <cell r="E1867">
            <v>50000</v>
          </cell>
          <cell r="F1867">
            <v>50000</v>
          </cell>
        </row>
        <row r="1868">
          <cell r="D1868" t="str">
            <v>432322196410155149</v>
          </cell>
          <cell r="E1868">
            <v>50000</v>
          </cell>
          <cell r="F1868">
            <v>50000</v>
          </cell>
        </row>
        <row r="1869">
          <cell r="D1869" t="str">
            <v>432322197202034515</v>
          </cell>
          <cell r="E1869">
            <v>50000</v>
          </cell>
          <cell r="F1869">
            <v>50000</v>
          </cell>
        </row>
        <row r="1870">
          <cell r="D1870" t="str">
            <v>432322197312093516</v>
          </cell>
          <cell r="E1870">
            <v>50000</v>
          </cell>
          <cell r="F1870">
            <v>50000</v>
          </cell>
        </row>
        <row r="1871">
          <cell r="D1871" t="str">
            <v>43092120021026511X</v>
          </cell>
          <cell r="E1871">
            <v>50000</v>
          </cell>
          <cell r="F1871">
            <v>50000</v>
          </cell>
        </row>
        <row r="1872">
          <cell r="D1872" t="str">
            <v>432322197701054529</v>
          </cell>
          <cell r="E1872">
            <v>50000</v>
          </cell>
          <cell r="F1872">
            <v>50000</v>
          </cell>
        </row>
        <row r="1873">
          <cell r="D1873" t="str">
            <v>432322196902185125</v>
          </cell>
          <cell r="E1873">
            <v>50000</v>
          </cell>
          <cell r="F1873">
            <v>50000</v>
          </cell>
        </row>
        <row r="1874">
          <cell r="D1874" t="str">
            <v>430921198610285136</v>
          </cell>
          <cell r="E1874">
            <v>50000</v>
          </cell>
          <cell r="F1874">
            <v>50000</v>
          </cell>
        </row>
        <row r="1875">
          <cell r="D1875" t="str">
            <v>432322196801224535</v>
          </cell>
          <cell r="E1875">
            <v>50000</v>
          </cell>
          <cell r="F1875">
            <v>50000</v>
          </cell>
        </row>
        <row r="1876">
          <cell r="D1876" t="str">
            <v>432322196305055154</v>
          </cell>
          <cell r="E1876">
            <v>50000</v>
          </cell>
          <cell r="F1876">
            <v>50000</v>
          </cell>
        </row>
        <row r="1877">
          <cell r="D1877" t="str">
            <v>432322197106056191</v>
          </cell>
          <cell r="E1877">
            <v>50000</v>
          </cell>
          <cell r="F1877">
            <v>50000</v>
          </cell>
        </row>
        <row r="1878">
          <cell r="D1878" t="str">
            <v>430921198503115131</v>
          </cell>
          <cell r="E1878">
            <v>50000</v>
          </cell>
          <cell r="F1878">
            <v>50000</v>
          </cell>
        </row>
        <row r="1879">
          <cell r="D1879" t="str">
            <v>432322196704294515</v>
          </cell>
          <cell r="E1879">
            <v>50000</v>
          </cell>
          <cell r="F1879">
            <v>50000</v>
          </cell>
        </row>
        <row r="1880">
          <cell r="D1880" t="str">
            <v>432322196601265172</v>
          </cell>
          <cell r="E1880">
            <v>50000</v>
          </cell>
          <cell r="F1880">
            <v>50000</v>
          </cell>
        </row>
        <row r="1881">
          <cell r="D1881" t="str">
            <v>43232219680816052X</v>
          </cell>
          <cell r="E1881">
            <v>50000</v>
          </cell>
          <cell r="F1881">
            <v>50000</v>
          </cell>
        </row>
        <row r="1882">
          <cell r="D1882" t="str">
            <v>432322197209235117</v>
          </cell>
          <cell r="E1882">
            <v>50000</v>
          </cell>
          <cell r="F1882">
            <v>50000</v>
          </cell>
        </row>
        <row r="1883">
          <cell r="D1883" t="str">
            <v>432322196406264553</v>
          </cell>
          <cell r="E1883">
            <v>50000</v>
          </cell>
          <cell r="F1883">
            <v>50000</v>
          </cell>
        </row>
        <row r="1884">
          <cell r="D1884" t="str">
            <v>430921198204255118</v>
          </cell>
          <cell r="E1884">
            <v>50000</v>
          </cell>
          <cell r="F1884">
            <v>50000</v>
          </cell>
        </row>
        <row r="1885">
          <cell r="D1885" t="str">
            <v>432322197111265115</v>
          </cell>
          <cell r="E1885">
            <v>50000</v>
          </cell>
          <cell r="F1885">
            <v>50000</v>
          </cell>
        </row>
        <row r="1886">
          <cell r="D1886" t="str">
            <v>430921199011144221</v>
          </cell>
          <cell r="E1886">
            <v>50000</v>
          </cell>
          <cell r="F1886">
            <v>50000</v>
          </cell>
        </row>
        <row r="1887">
          <cell r="D1887" t="str">
            <v>432322197710265133</v>
          </cell>
          <cell r="E1887">
            <v>50000</v>
          </cell>
          <cell r="F1887">
            <v>50000</v>
          </cell>
        </row>
        <row r="1888">
          <cell r="D1888" t="str">
            <v>432322196507195163</v>
          </cell>
          <cell r="E1888">
            <v>50000</v>
          </cell>
          <cell r="F1888">
            <v>50000</v>
          </cell>
        </row>
        <row r="1889">
          <cell r="D1889" t="str">
            <v>430921198301195110</v>
          </cell>
          <cell r="E1889">
            <v>50000</v>
          </cell>
          <cell r="F1889">
            <v>50000</v>
          </cell>
        </row>
        <row r="1890">
          <cell r="D1890" t="str">
            <v>432322196601315117</v>
          </cell>
          <cell r="E1890">
            <v>50000</v>
          </cell>
          <cell r="F1890">
            <v>50000</v>
          </cell>
        </row>
        <row r="1891">
          <cell r="D1891" t="str">
            <v>430703196307137154</v>
          </cell>
          <cell r="E1891">
            <v>50000</v>
          </cell>
          <cell r="F1891">
            <v>50000</v>
          </cell>
        </row>
        <row r="1892">
          <cell r="D1892" t="str">
            <v>432322197411154513</v>
          </cell>
          <cell r="E1892">
            <v>50000</v>
          </cell>
          <cell r="F1892">
            <v>50000</v>
          </cell>
        </row>
        <row r="1893">
          <cell r="D1893" t="str">
            <v>432322196803235115</v>
          </cell>
          <cell r="E1893">
            <v>50000</v>
          </cell>
          <cell r="F1893">
            <v>50000</v>
          </cell>
        </row>
        <row r="1894">
          <cell r="D1894" t="str">
            <v>432322197204014518</v>
          </cell>
          <cell r="E1894">
            <v>50000</v>
          </cell>
          <cell r="F1894">
            <v>50000</v>
          </cell>
        </row>
        <row r="1895">
          <cell r="D1895" t="str">
            <v>432322196602225113</v>
          </cell>
          <cell r="E1895">
            <v>50000</v>
          </cell>
          <cell r="F1895">
            <v>50000</v>
          </cell>
        </row>
        <row r="1896">
          <cell r="D1896" t="str">
            <v>43232219710610515X</v>
          </cell>
          <cell r="E1896">
            <v>50000</v>
          </cell>
          <cell r="F1896">
            <v>50000</v>
          </cell>
        </row>
        <row r="1897">
          <cell r="D1897" t="str">
            <v>432322196407115111</v>
          </cell>
          <cell r="E1897">
            <v>50000</v>
          </cell>
          <cell r="F1897">
            <v>50000</v>
          </cell>
        </row>
        <row r="1898">
          <cell r="D1898" t="str">
            <v>432322197209164611</v>
          </cell>
          <cell r="E1898">
            <v>50000</v>
          </cell>
          <cell r="F1898">
            <v>50000</v>
          </cell>
        </row>
        <row r="1899">
          <cell r="D1899" t="str">
            <v>432322197603125119</v>
          </cell>
          <cell r="E1899">
            <v>50000</v>
          </cell>
          <cell r="F1899">
            <v>50000</v>
          </cell>
        </row>
        <row r="1900">
          <cell r="D1900" t="str">
            <v>432322197106065135</v>
          </cell>
          <cell r="E1900">
            <v>50000</v>
          </cell>
          <cell r="F1900">
            <v>50000</v>
          </cell>
        </row>
        <row r="1901">
          <cell r="D1901" t="str">
            <v>430921198503015114</v>
          </cell>
          <cell r="E1901">
            <v>50000</v>
          </cell>
          <cell r="F1901">
            <v>50000</v>
          </cell>
        </row>
        <row r="1902">
          <cell r="D1902" t="str">
            <v>432322196509095115</v>
          </cell>
          <cell r="E1902">
            <v>50000</v>
          </cell>
          <cell r="F1902">
            <v>50000</v>
          </cell>
        </row>
        <row r="1903">
          <cell r="D1903" t="str">
            <v>432322197304095116</v>
          </cell>
          <cell r="E1903">
            <v>50000</v>
          </cell>
          <cell r="F1903">
            <v>50000</v>
          </cell>
        </row>
        <row r="1904">
          <cell r="D1904" t="str">
            <v>432322197410204515</v>
          </cell>
          <cell r="E1904">
            <v>50000</v>
          </cell>
          <cell r="F1904">
            <v>50000</v>
          </cell>
        </row>
        <row r="1905">
          <cell r="D1905" t="str">
            <v>432322197312205119</v>
          </cell>
          <cell r="E1905">
            <v>50000</v>
          </cell>
          <cell r="F1905">
            <v>50000</v>
          </cell>
        </row>
        <row r="1906">
          <cell r="D1906" t="str">
            <v>432322197507124511</v>
          </cell>
          <cell r="E1906">
            <v>50000</v>
          </cell>
          <cell r="F1906">
            <v>50000</v>
          </cell>
        </row>
        <row r="1907">
          <cell r="D1907" t="str">
            <v>432322197012055112</v>
          </cell>
          <cell r="E1907">
            <v>50000</v>
          </cell>
          <cell r="F1907">
            <v>50000</v>
          </cell>
        </row>
        <row r="1908">
          <cell r="D1908" t="str">
            <v>432322196811234526</v>
          </cell>
          <cell r="E1908">
            <v>50000</v>
          </cell>
          <cell r="F1908">
            <v>50000</v>
          </cell>
        </row>
        <row r="1909">
          <cell r="D1909" t="str">
            <v>432322197111021620</v>
          </cell>
          <cell r="E1909">
            <v>50000</v>
          </cell>
          <cell r="F1909">
            <v>50000</v>
          </cell>
        </row>
        <row r="1910">
          <cell r="D1910" t="str">
            <v>432322197510014532</v>
          </cell>
          <cell r="E1910">
            <v>50000</v>
          </cell>
          <cell r="F1910">
            <v>50000</v>
          </cell>
        </row>
        <row r="1911">
          <cell r="D1911" t="str">
            <v>432322196606115130</v>
          </cell>
          <cell r="E1911">
            <v>50000</v>
          </cell>
          <cell r="F1911">
            <v>50000</v>
          </cell>
        </row>
        <row r="1912">
          <cell r="D1912" t="str">
            <v>432322197312044511</v>
          </cell>
          <cell r="E1912">
            <v>50000</v>
          </cell>
          <cell r="F1912">
            <v>50000</v>
          </cell>
        </row>
        <row r="1913">
          <cell r="D1913" t="str">
            <v>432322196410114523</v>
          </cell>
          <cell r="E1913">
            <v>50000</v>
          </cell>
          <cell r="F1913">
            <v>50000</v>
          </cell>
        </row>
        <row r="1914">
          <cell r="D1914" t="str">
            <v>432322196802074524</v>
          </cell>
          <cell r="E1914">
            <v>50000</v>
          </cell>
          <cell r="F1914">
            <v>50000</v>
          </cell>
        </row>
        <row r="1915">
          <cell r="D1915" t="str">
            <v>432322197905245116</v>
          </cell>
          <cell r="E1915">
            <v>50000</v>
          </cell>
          <cell r="F1915">
            <v>50000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92"/>
  <sheetViews>
    <sheetView view="pageBreakPreview" zoomScaleNormal="100" workbookViewId="0">
      <selection activeCell="A1" sqref="A1:K1"/>
    </sheetView>
  </sheetViews>
  <sheetFormatPr defaultColWidth="9" defaultRowHeight="13.5"/>
  <cols>
    <col min="1" max="1" width="7" style="52" customWidth="1"/>
    <col min="2" max="2" width="8.5" style="52" customWidth="1"/>
    <col min="3" max="3" width="10.375" style="52"/>
    <col min="4" max="4" width="10" style="52" customWidth="1"/>
    <col min="5" max="5" width="9.875" style="53" customWidth="1"/>
    <col min="6" max="6" width="9.625" style="53" customWidth="1"/>
    <col min="7" max="7" width="4.875" style="53" customWidth="1"/>
    <col min="8" max="8" width="11.5" style="52"/>
    <col min="9" max="9" width="11.375" style="52" customWidth="1"/>
    <col min="10" max="10" width="10" style="52" customWidth="1"/>
    <col min="11" max="11" width="5.75" style="53" customWidth="1"/>
    <col min="12" max="12" width="3.875" style="52" hidden="1" customWidth="1"/>
    <col min="13" max="14" width="9" style="52" hidden="1" customWidth="1"/>
    <col min="15" max="16" width="9" style="52"/>
    <col min="17" max="16384" width="9" style="54"/>
  </cols>
  <sheetData>
    <row r="1" ht="24" customHeight="1" spans="1:1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ht="15" customHeight="1" spans="1:11">
      <c r="A2" s="56"/>
      <c r="B2" s="57">
        <v>44916</v>
      </c>
      <c r="C2" s="58"/>
      <c r="D2" s="58"/>
      <c r="E2" s="59"/>
      <c r="F2" s="59"/>
      <c r="G2" s="59"/>
      <c r="H2" s="57"/>
      <c r="I2" s="57"/>
      <c r="J2" s="68"/>
      <c r="K2" s="69" t="s">
        <v>1</v>
      </c>
    </row>
    <row r="3" s="49" customFormat="1" ht="18" customHeight="1" spans="1:11">
      <c r="A3" s="60" t="s">
        <v>2</v>
      </c>
      <c r="B3" s="61" t="s">
        <v>3</v>
      </c>
      <c r="C3" s="62" t="s">
        <v>4</v>
      </c>
      <c r="D3" s="62" t="s">
        <v>5</v>
      </c>
      <c r="E3" s="61" t="s">
        <v>6</v>
      </c>
      <c r="F3" s="61" t="s">
        <v>7</v>
      </c>
      <c r="G3" s="61" t="s">
        <v>8</v>
      </c>
      <c r="H3" s="60" t="s">
        <v>9</v>
      </c>
      <c r="I3" s="60" t="s">
        <v>10</v>
      </c>
      <c r="J3" s="60" t="s">
        <v>11</v>
      </c>
      <c r="K3" s="60" t="s">
        <v>12</v>
      </c>
    </row>
    <row r="4" s="49" customFormat="1" ht="18" customHeight="1" spans="1:11">
      <c r="A4" s="60"/>
      <c r="B4" s="61"/>
      <c r="C4" s="62"/>
      <c r="D4" s="62"/>
      <c r="E4" s="61">
        <f>SUM(E5:E692)</f>
        <v>34061000</v>
      </c>
      <c r="F4" s="61">
        <f>SUM(F5:F692)</f>
        <v>34012000</v>
      </c>
      <c r="G4" s="61"/>
      <c r="H4" s="60"/>
      <c r="I4" s="60"/>
      <c r="J4" s="60">
        <f>SUM(J5:J692)</f>
        <v>374287.900000001</v>
      </c>
      <c r="K4" s="60"/>
    </row>
    <row r="5" s="49" customFormat="1" ht="18" customHeight="1" spans="1:13">
      <c r="A5" s="63" t="s">
        <v>13</v>
      </c>
      <c r="B5" s="64" t="s">
        <v>14</v>
      </c>
      <c r="C5" s="65">
        <v>44427</v>
      </c>
      <c r="D5" s="66">
        <v>45199</v>
      </c>
      <c r="E5" s="67">
        <v>50000</v>
      </c>
      <c r="F5" s="67">
        <v>50000</v>
      </c>
      <c r="G5" s="64">
        <v>4.35</v>
      </c>
      <c r="H5" s="34">
        <v>44824</v>
      </c>
      <c r="I5" s="34">
        <v>44916</v>
      </c>
      <c r="J5" s="70">
        <f t="shared" ref="J5:J68" si="0">ROUND((F5*G5*(I5-H5)/36000),2)</f>
        <v>555.83</v>
      </c>
      <c r="K5" s="63">
        <v>0</v>
      </c>
      <c r="M5" s="49" t="e">
        <f>VLOOKUP(#REF!,[1]脱贫贷款余额!$D:$F,3,0)</f>
        <v>#REF!</v>
      </c>
    </row>
    <row r="6" s="49" customFormat="1" ht="18" customHeight="1" spans="1:13">
      <c r="A6" s="63" t="s">
        <v>13</v>
      </c>
      <c r="B6" s="64" t="s">
        <v>15</v>
      </c>
      <c r="C6" s="65">
        <v>44424</v>
      </c>
      <c r="D6" s="66">
        <v>45199</v>
      </c>
      <c r="E6" s="67">
        <v>50000</v>
      </c>
      <c r="F6" s="67">
        <v>50000</v>
      </c>
      <c r="G6" s="64">
        <v>4.35</v>
      </c>
      <c r="H6" s="34">
        <v>44824</v>
      </c>
      <c r="I6" s="34">
        <v>44916</v>
      </c>
      <c r="J6" s="70">
        <f t="shared" si="0"/>
        <v>555.83</v>
      </c>
      <c r="K6" s="63">
        <v>0</v>
      </c>
      <c r="M6" s="49" t="e">
        <f>VLOOKUP(#REF!,[1]脱贫贷款余额!$D:$F,3,0)</f>
        <v>#REF!</v>
      </c>
    </row>
    <row r="7" s="49" customFormat="1" ht="18" customHeight="1" spans="1:13">
      <c r="A7" s="63" t="s">
        <v>13</v>
      </c>
      <c r="B7" s="64" t="s">
        <v>16</v>
      </c>
      <c r="C7" s="65">
        <v>44424</v>
      </c>
      <c r="D7" s="66">
        <v>45199</v>
      </c>
      <c r="E7" s="67">
        <v>50000</v>
      </c>
      <c r="F7" s="67">
        <v>50000</v>
      </c>
      <c r="G7" s="64">
        <v>4.35</v>
      </c>
      <c r="H7" s="34">
        <v>44824</v>
      </c>
      <c r="I7" s="34">
        <v>44916</v>
      </c>
      <c r="J7" s="70">
        <f t="shared" si="0"/>
        <v>555.83</v>
      </c>
      <c r="K7" s="63">
        <v>0</v>
      </c>
      <c r="M7" s="49" t="e">
        <f>VLOOKUP(#REF!,[1]脱贫贷款余额!$D:$F,3,0)</f>
        <v>#REF!</v>
      </c>
    </row>
    <row r="8" s="49" customFormat="1" ht="18" customHeight="1" spans="1:13">
      <c r="A8" s="63" t="s">
        <v>13</v>
      </c>
      <c r="B8" s="64" t="s">
        <v>17</v>
      </c>
      <c r="C8" s="65">
        <v>44426</v>
      </c>
      <c r="D8" s="66">
        <v>45199</v>
      </c>
      <c r="E8" s="67">
        <v>50000</v>
      </c>
      <c r="F8" s="67">
        <v>50000</v>
      </c>
      <c r="G8" s="64">
        <v>4.35</v>
      </c>
      <c r="H8" s="34">
        <v>44824</v>
      </c>
      <c r="I8" s="34">
        <v>44916</v>
      </c>
      <c r="J8" s="70">
        <f t="shared" si="0"/>
        <v>555.83</v>
      </c>
      <c r="K8" s="63">
        <v>0</v>
      </c>
      <c r="M8" s="49" t="e">
        <f>VLOOKUP(#REF!,[1]脱贫贷款余额!$D:$F,3,0)</f>
        <v>#REF!</v>
      </c>
    </row>
    <row r="9" s="49" customFormat="1" ht="18" customHeight="1" spans="1:13">
      <c r="A9" s="63" t="s">
        <v>13</v>
      </c>
      <c r="B9" s="64" t="s">
        <v>18</v>
      </c>
      <c r="C9" s="65">
        <v>44425</v>
      </c>
      <c r="D9" s="66">
        <v>45199</v>
      </c>
      <c r="E9" s="67">
        <v>50000</v>
      </c>
      <c r="F9" s="67">
        <v>50000</v>
      </c>
      <c r="G9" s="64">
        <v>4.35</v>
      </c>
      <c r="H9" s="34">
        <v>44824</v>
      </c>
      <c r="I9" s="34">
        <v>44916</v>
      </c>
      <c r="J9" s="70">
        <f t="shared" si="0"/>
        <v>555.83</v>
      </c>
      <c r="K9" s="63">
        <v>0</v>
      </c>
      <c r="M9" s="49" t="e">
        <f>VLOOKUP(#REF!,[1]脱贫贷款余额!$D:$F,3,0)</f>
        <v>#REF!</v>
      </c>
    </row>
    <row r="10" s="49" customFormat="1" ht="18" customHeight="1" spans="1:13">
      <c r="A10" s="63" t="s">
        <v>13</v>
      </c>
      <c r="B10" s="64" t="s">
        <v>19</v>
      </c>
      <c r="C10" s="65">
        <v>44425</v>
      </c>
      <c r="D10" s="66">
        <v>45199</v>
      </c>
      <c r="E10" s="67">
        <v>50000</v>
      </c>
      <c r="F10" s="67">
        <v>50000</v>
      </c>
      <c r="G10" s="64">
        <v>4.35</v>
      </c>
      <c r="H10" s="34">
        <v>44824</v>
      </c>
      <c r="I10" s="34">
        <v>44916</v>
      </c>
      <c r="J10" s="70">
        <f t="shared" si="0"/>
        <v>555.83</v>
      </c>
      <c r="K10" s="63">
        <v>0</v>
      </c>
      <c r="M10" s="49" t="e">
        <f>VLOOKUP(#REF!,[1]脱贫贷款余额!$D:$F,3,0)</f>
        <v>#REF!</v>
      </c>
    </row>
    <row r="11" s="49" customFormat="1" ht="18" customHeight="1" spans="1:13">
      <c r="A11" s="63" t="s">
        <v>13</v>
      </c>
      <c r="B11" s="64" t="s">
        <v>20</v>
      </c>
      <c r="C11" s="65">
        <v>44426</v>
      </c>
      <c r="D11" s="66">
        <v>45199</v>
      </c>
      <c r="E11" s="67">
        <v>50000</v>
      </c>
      <c r="F11" s="67">
        <v>50000</v>
      </c>
      <c r="G11" s="64">
        <v>4.35</v>
      </c>
      <c r="H11" s="34">
        <v>44824</v>
      </c>
      <c r="I11" s="34">
        <v>44916</v>
      </c>
      <c r="J11" s="70">
        <f t="shared" si="0"/>
        <v>555.83</v>
      </c>
      <c r="K11" s="63">
        <v>0</v>
      </c>
      <c r="M11" s="49" t="e">
        <f>VLOOKUP(#REF!,[1]脱贫贷款余额!$D:$F,3,0)</f>
        <v>#REF!</v>
      </c>
    </row>
    <row r="12" s="49" customFormat="1" ht="18" customHeight="1" spans="1:13">
      <c r="A12" s="63" t="s">
        <v>13</v>
      </c>
      <c r="B12" s="64" t="s">
        <v>21</v>
      </c>
      <c r="C12" s="65">
        <v>44426</v>
      </c>
      <c r="D12" s="66">
        <v>45199</v>
      </c>
      <c r="E12" s="67">
        <v>50000</v>
      </c>
      <c r="F12" s="67">
        <v>50000</v>
      </c>
      <c r="G12" s="64">
        <v>4.35</v>
      </c>
      <c r="H12" s="34">
        <v>44824</v>
      </c>
      <c r="I12" s="34">
        <v>44916</v>
      </c>
      <c r="J12" s="70">
        <f t="shared" si="0"/>
        <v>555.83</v>
      </c>
      <c r="K12" s="63">
        <v>0</v>
      </c>
      <c r="M12" s="49" t="e">
        <f>VLOOKUP(#REF!,[1]脱贫贷款余额!$D:$F,3,0)</f>
        <v>#REF!</v>
      </c>
    </row>
    <row r="13" s="49" customFormat="1" ht="18" customHeight="1" spans="1:13">
      <c r="A13" s="63" t="s">
        <v>13</v>
      </c>
      <c r="B13" s="64" t="s">
        <v>22</v>
      </c>
      <c r="C13" s="65">
        <v>44428</v>
      </c>
      <c r="D13" s="66">
        <v>45199</v>
      </c>
      <c r="E13" s="67">
        <v>50000</v>
      </c>
      <c r="F13" s="67">
        <v>50000</v>
      </c>
      <c r="G13" s="64">
        <v>4.35</v>
      </c>
      <c r="H13" s="34">
        <v>44824</v>
      </c>
      <c r="I13" s="34">
        <v>44916</v>
      </c>
      <c r="J13" s="70">
        <f t="shared" si="0"/>
        <v>555.83</v>
      </c>
      <c r="K13" s="63">
        <v>0</v>
      </c>
      <c r="M13" s="49" t="e">
        <f>VLOOKUP(#REF!,[1]脱贫贷款余额!$D:$F,3,0)</f>
        <v>#REF!</v>
      </c>
    </row>
    <row r="14" s="49" customFormat="1" ht="18" customHeight="1" spans="1:13">
      <c r="A14" s="63" t="s">
        <v>13</v>
      </c>
      <c r="B14" s="64" t="s">
        <v>23</v>
      </c>
      <c r="C14" s="65">
        <v>44430</v>
      </c>
      <c r="D14" s="66">
        <v>45199</v>
      </c>
      <c r="E14" s="67">
        <v>50000</v>
      </c>
      <c r="F14" s="67">
        <v>50000</v>
      </c>
      <c r="G14" s="64">
        <v>4.35</v>
      </c>
      <c r="H14" s="34">
        <v>44824</v>
      </c>
      <c r="I14" s="34">
        <v>44916</v>
      </c>
      <c r="J14" s="70">
        <f t="shared" si="0"/>
        <v>555.83</v>
      </c>
      <c r="K14" s="63">
        <v>0</v>
      </c>
      <c r="M14" s="49" t="e">
        <f>VLOOKUP(#REF!,[1]脱贫贷款余额!$D:$F,3,0)</f>
        <v>#REF!</v>
      </c>
    </row>
    <row r="15" s="49" customFormat="1" ht="18" customHeight="1" spans="1:13">
      <c r="A15" s="63" t="s">
        <v>13</v>
      </c>
      <c r="B15" s="64" t="s">
        <v>24</v>
      </c>
      <c r="C15" s="65">
        <v>44429</v>
      </c>
      <c r="D15" s="66">
        <v>45199</v>
      </c>
      <c r="E15" s="67">
        <v>50000</v>
      </c>
      <c r="F15" s="67">
        <v>50000</v>
      </c>
      <c r="G15" s="64">
        <v>4.35</v>
      </c>
      <c r="H15" s="34">
        <v>44824</v>
      </c>
      <c r="I15" s="34">
        <v>44916</v>
      </c>
      <c r="J15" s="70">
        <f t="shared" si="0"/>
        <v>555.83</v>
      </c>
      <c r="K15" s="63">
        <v>0</v>
      </c>
      <c r="M15" s="49" t="e">
        <f>VLOOKUP(#REF!,[1]脱贫贷款余额!$D:$F,3,0)</f>
        <v>#REF!</v>
      </c>
    </row>
    <row r="16" s="49" customFormat="1" ht="18" customHeight="1" spans="1:13">
      <c r="A16" s="63" t="s">
        <v>13</v>
      </c>
      <c r="B16" s="64" t="s">
        <v>25</v>
      </c>
      <c r="C16" s="65">
        <v>44425</v>
      </c>
      <c r="D16" s="66">
        <v>45199</v>
      </c>
      <c r="E16" s="67">
        <v>50000</v>
      </c>
      <c r="F16" s="67">
        <v>50000</v>
      </c>
      <c r="G16" s="64">
        <v>4.35</v>
      </c>
      <c r="H16" s="34">
        <v>44824</v>
      </c>
      <c r="I16" s="34">
        <v>44916</v>
      </c>
      <c r="J16" s="70">
        <f t="shared" si="0"/>
        <v>555.83</v>
      </c>
      <c r="K16" s="63">
        <v>0</v>
      </c>
      <c r="M16" s="49" t="e">
        <f>VLOOKUP(#REF!,[1]脱贫贷款余额!$D:$F,3,0)</f>
        <v>#REF!</v>
      </c>
    </row>
    <row r="17" s="49" customFormat="1" ht="18" customHeight="1" spans="1:13">
      <c r="A17" s="63" t="s">
        <v>13</v>
      </c>
      <c r="B17" s="64" t="s">
        <v>26</v>
      </c>
      <c r="C17" s="65">
        <v>44429</v>
      </c>
      <c r="D17" s="66">
        <v>45199</v>
      </c>
      <c r="E17" s="67">
        <v>50000</v>
      </c>
      <c r="F17" s="67">
        <v>50000</v>
      </c>
      <c r="G17" s="64">
        <v>4.35</v>
      </c>
      <c r="H17" s="34">
        <v>44824</v>
      </c>
      <c r="I17" s="34">
        <v>44916</v>
      </c>
      <c r="J17" s="70">
        <f t="shared" si="0"/>
        <v>555.83</v>
      </c>
      <c r="K17" s="63">
        <v>0</v>
      </c>
      <c r="M17" s="49" t="e">
        <f>VLOOKUP(#REF!,[1]脱贫贷款余额!$D:$F,3,0)</f>
        <v>#REF!</v>
      </c>
    </row>
    <row r="18" s="49" customFormat="1" ht="18" customHeight="1" spans="1:13">
      <c r="A18" s="63" t="s">
        <v>13</v>
      </c>
      <c r="B18" s="64" t="s">
        <v>27</v>
      </c>
      <c r="C18" s="65">
        <v>44428</v>
      </c>
      <c r="D18" s="66">
        <v>45199</v>
      </c>
      <c r="E18" s="67">
        <v>50000</v>
      </c>
      <c r="F18" s="67">
        <v>50000</v>
      </c>
      <c r="G18" s="64">
        <v>4.35</v>
      </c>
      <c r="H18" s="34">
        <v>44824</v>
      </c>
      <c r="I18" s="34">
        <v>44916</v>
      </c>
      <c r="J18" s="70">
        <f t="shared" si="0"/>
        <v>555.83</v>
      </c>
      <c r="K18" s="63">
        <v>0</v>
      </c>
      <c r="M18" s="49" t="e">
        <f>VLOOKUP(#REF!,[1]脱贫贷款余额!$D:$F,3,0)</f>
        <v>#REF!</v>
      </c>
    </row>
    <row r="19" s="49" customFormat="1" ht="18" customHeight="1" spans="1:13">
      <c r="A19" s="63" t="s">
        <v>13</v>
      </c>
      <c r="B19" s="64" t="s">
        <v>28</v>
      </c>
      <c r="C19" s="65">
        <v>44426</v>
      </c>
      <c r="D19" s="66">
        <v>45199</v>
      </c>
      <c r="E19" s="67">
        <v>50000</v>
      </c>
      <c r="F19" s="67">
        <v>50000</v>
      </c>
      <c r="G19" s="64">
        <v>4.35</v>
      </c>
      <c r="H19" s="34">
        <v>44824</v>
      </c>
      <c r="I19" s="34">
        <v>44916</v>
      </c>
      <c r="J19" s="70">
        <f t="shared" si="0"/>
        <v>555.83</v>
      </c>
      <c r="K19" s="63">
        <v>0</v>
      </c>
      <c r="M19" s="49" t="e">
        <f>VLOOKUP(#REF!,[1]脱贫贷款余额!$D:$F,3,0)</f>
        <v>#REF!</v>
      </c>
    </row>
    <row r="20" s="49" customFormat="1" ht="18" customHeight="1" spans="1:13">
      <c r="A20" s="63" t="s">
        <v>13</v>
      </c>
      <c r="B20" s="64" t="s">
        <v>29</v>
      </c>
      <c r="C20" s="65">
        <v>44426</v>
      </c>
      <c r="D20" s="66">
        <v>45199</v>
      </c>
      <c r="E20" s="67">
        <v>50000</v>
      </c>
      <c r="F20" s="67">
        <v>50000</v>
      </c>
      <c r="G20" s="64">
        <v>4.35</v>
      </c>
      <c r="H20" s="34">
        <v>44824</v>
      </c>
      <c r="I20" s="34">
        <v>44916</v>
      </c>
      <c r="J20" s="70">
        <f t="shared" si="0"/>
        <v>555.83</v>
      </c>
      <c r="K20" s="63">
        <v>0</v>
      </c>
      <c r="M20" s="49" t="e">
        <f>VLOOKUP(#REF!,[1]脱贫贷款余额!$D:$F,3,0)</f>
        <v>#REF!</v>
      </c>
    </row>
    <row r="21" s="49" customFormat="1" ht="18" customHeight="1" spans="1:13">
      <c r="A21" s="63" t="s">
        <v>13</v>
      </c>
      <c r="B21" s="64" t="s">
        <v>30</v>
      </c>
      <c r="C21" s="65">
        <v>44426</v>
      </c>
      <c r="D21" s="66">
        <v>45199</v>
      </c>
      <c r="E21" s="67">
        <v>50000</v>
      </c>
      <c r="F21" s="67">
        <v>50000</v>
      </c>
      <c r="G21" s="64">
        <v>4.35</v>
      </c>
      <c r="H21" s="34">
        <v>44824</v>
      </c>
      <c r="I21" s="34">
        <v>44916</v>
      </c>
      <c r="J21" s="70">
        <f t="shared" si="0"/>
        <v>555.83</v>
      </c>
      <c r="K21" s="63">
        <v>0</v>
      </c>
      <c r="M21" s="49" t="e">
        <f>VLOOKUP(#REF!,[1]脱贫贷款余额!$D:$F,3,0)</f>
        <v>#REF!</v>
      </c>
    </row>
    <row r="22" s="49" customFormat="1" ht="18" customHeight="1" spans="1:13">
      <c r="A22" s="63" t="s">
        <v>13</v>
      </c>
      <c r="B22" s="64" t="s">
        <v>31</v>
      </c>
      <c r="C22" s="65">
        <v>44427</v>
      </c>
      <c r="D22" s="66">
        <v>45199</v>
      </c>
      <c r="E22" s="67">
        <v>50000</v>
      </c>
      <c r="F22" s="67">
        <v>50000</v>
      </c>
      <c r="G22" s="64">
        <v>4.35</v>
      </c>
      <c r="H22" s="34">
        <v>44824</v>
      </c>
      <c r="I22" s="34">
        <v>44916</v>
      </c>
      <c r="J22" s="70">
        <f t="shared" si="0"/>
        <v>555.83</v>
      </c>
      <c r="K22" s="63">
        <v>0</v>
      </c>
      <c r="M22" s="49" t="e">
        <f>VLOOKUP(#REF!,[1]脱贫贷款余额!$D:$F,3,0)</f>
        <v>#REF!</v>
      </c>
    </row>
    <row r="23" s="49" customFormat="1" ht="18" customHeight="1" spans="1:13">
      <c r="A23" s="63" t="s">
        <v>13</v>
      </c>
      <c r="B23" s="64" t="s">
        <v>32</v>
      </c>
      <c r="C23" s="65">
        <v>44426</v>
      </c>
      <c r="D23" s="66">
        <v>45199</v>
      </c>
      <c r="E23" s="67">
        <v>50000</v>
      </c>
      <c r="F23" s="67">
        <v>50000</v>
      </c>
      <c r="G23" s="64">
        <v>4.35</v>
      </c>
      <c r="H23" s="34">
        <v>44824</v>
      </c>
      <c r="I23" s="34">
        <v>44916</v>
      </c>
      <c r="J23" s="70">
        <f t="shared" si="0"/>
        <v>555.83</v>
      </c>
      <c r="K23" s="63">
        <v>0</v>
      </c>
      <c r="M23" s="49" t="e">
        <f>VLOOKUP(#REF!,[1]脱贫贷款余额!$D:$F,3,0)</f>
        <v>#REF!</v>
      </c>
    </row>
    <row r="24" s="49" customFormat="1" ht="18" customHeight="1" spans="1:13">
      <c r="A24" s="63" t="s">
        <v>13</v>
      </c>
      <c r="B24" s="64" t="s">
        <v>33</v>
      </c>
      <c r="C24" s="65">
        <v>44424</v>
      </c>
      <c r="D24" s="66">
        <v>45199</v>
      </c>
      <c r="E24" s="67">
        <v>50000</v>
      </c>
      <c r="F24" s="67">
        <v>50000</v>
      </c>
      <c r="G24" s="64">
        <v>4.35</v>
      </c>
      <c r="H24" s="34">
        <v>44824</v>
      </c>
      <c r="I24" s="34">
        <v>44916</v>
      </c>
      <c r="J24" s="70">
        <f t="shared" si="0"/>
        <v>555.83</v>
      </c>
      <c r="K24" s="63">
        <v>0</v>
      </c>
      <c r="M24" s="49" t="e">
        <f>VLOOKUP(#REF!,[1]脱贫贷款余额!$D:$F,3,0)</f>
        <v>#REF!</v>
      </c>
    </row>
    <row r="25" s="49" customFormat="1" ht="18" customHeight="1" spans="1:13">
      <c r="A25" s="63" t="s">
        <v>13</v>
      </c>
      <c r="B25" s="64" t="s">
        <v>34</v>
      </c>
      <c r="C25" s="65">
        <v>44424</v>
      </c>
      <c r="D25" s="66">
        <v>45199</v>
      </c>
      <c r="E25" s="67">
        <v>50000</v>
      </c>
      <c r="F25" s="67">
        <v>50000</v>
      </c>
      <c r="G25" s="64">
        <v>4.35</v>
      </c>
      <c r="H25" s="34">
        <v>44824</v>
      </c>
      <c r="I25" s="34">
        <v>44916</v>
      </c>
      <c r="J25" s="70">
        <f t="shared" si="0"/>
        <v>555.83</v>
      </c>
      <c r="K25" s="63">
        <v>0</v>
      </c>
      <c r="M25" s="49" t="e">
        <f>VLOOKUP(#REF!,[1]脱贫贷款余额!$D:$F,3,0)</f>
        <v>#REF!</v>
      </c>
    </row>
    <row r="26" s="49" customFormat="1" ht="18" customHeight="1" spans="1:13">
      <c r="A26" s="63" t="s">
        <v>13</v>
      </c>
      <c r="B26" s="64" t="s">
        <v>35</v>
      </c>
      <c r="C26" s="65">
        <v>44426</v>
      </c>
      <c r="D26" s="66">
        <v>45199</v>
      </c>
      <c r="E26" s="67">
        <v>50000</v>
      </c>
      <c r="F26" s="67">
        <v>50000</v>
      </c>
      <c r="G26" s="64">
        <v>4.35</v>
      </c>
      <c r="H26" s="34">
        <v>44824</v>
      </c>
      <c r="I26" s="34">
        <v>44916</v>
      </c>
      <c r="J26" s="70">
        <f t="shared" si="0"/>
        <v>555.83</v>
      </c>
      <c r="K26" s="63">
        <v>0</v>
      </c>
      <c r="M26" s="49" t="e">
        <f>VLOOKUP(#REF!,[1]脱贫贷款余额!$D:$F,3,0)</f>
        <v>#REF!</v>
      </c>
    </row>
    <row r="27" s="49" customFormat="1" ht="18" customHeight="1" spans="1:13">
      <c r="A27" s="63" t="s">
        <v>13</v>
      </c>
      <c r="B27" s="64" t="s">
        <v>36</v>
      </c>
      <c r="C27" s="65">
        <v>44425</v>
      </c>
      <c r="D27" s="66">
        <v>45199</v>
      </c>
      <c r="E27" s="67">
        <v>50000</v>
      </c>
      <c r="F27" s="67">
        <v>50000</v>
      </c>
      <c r="G27" s="64">
        <v>4.35</v>
      </c>
      <c r="H27" s="34">
        <v>44824</v>
      </c>
      <c r="I27" s="34">
        <v>44916</v>
      </c>
      <c r="J27" s="70">
        <f t="shared" si="0"/>
        <v>555.83</v>
      </c>
      <c r="K27" s="63">
        <v>0</v>
      </c>
      <c r="M27" s="49" t="e">
        <f>VLOOKUP(#REF!,[1]脱贫贷款余额!$D:$F,3,0)</f>
        <v>#REF!</v>
      </c>
    </row>
    <row r="28" s="49" customFormat="1" ht="18" customHeight="1" spans="1:13">
      <c r="A28" s="63" t="s">
        <v>13</v>
      </c>
      <c r="B28" s="64" t="s">
        <v>37</v>
      </c>
      <c r="C28" s="65">
        <v>44424</v>
      </c>
      <c r="D28" s="66">
        <v>45199</v>
      </c>
      <c r="E28" s="67">
        <v>50000</v>
      </c>
      <c r="F28" s="67">
        <v>50000</v>
      </c>
      <c r="G28" s="64">
        <v>4.35</v>
      </c>
      <c r="H28" s="34">
        <v>44824</v>
      </c>
      <c r="I28" s="34">
        <v>44916</v>
      </c>
      <c r="J28" s="70">
        <f t="shared" si="0"/>
        <v>555.83</v>
      </c>
      <c r="K28" s="63">
        <v>0</v>
      </c>
      <c r="M28" s="49" t="e">
        <f>VLOOKUP(#REF!,[1]脱贫贷款余额!$D:$F,3,0)</f>
        <v>#REF!</v>
      </c>
    </row>
    <row r="29" s="49" customFormat="1" ht="18" customHeight="1" spans="1:13">
      <c r="A29" s="63" t="s">
        <v>13</v>
      </c>
      <c r="B29" s="64" t="s">
        <v>38</v>
      </c>
      <c r="C29" s="65">
        <v>44427</v>
      </c>
      <c r="D29" s="66">
        <v>45199</v>
      </c>
      <c r="E29" s="67">
        <v>50000</v>
      </c>
      <c r="F29" s="67">
        <v>50000</v>
      </c>
      <c r="G29" s="64">
        <v>4.35</v>
      </c>
      <c r="H29" s="34">
        <v>44824</v>
      </c>
      <c r="I29" s="34">
        <v>44916</v>
      </c>
      <c r="J29" s="70">
        <f t="shared" si="0"/>
        <v>555.83</v>
      </c>
      <c r="K29" s="63">
        <v>0</v>
      </c>
      <c r="M29" s="49" t="e">
        <f>VLOOKUP(#REF!,[1]脱贫贷款余额!$D:$F,3,0)</f>
        <v>#REF!</v>
      </c>
    </row>
    <row r="30" s="49" customFormat="1" ht="18" customHeight="1" spans="1:13">
      <c r="A30" s="63" t="s">
        <v>13</v>
      </c>
      <c r="B30" s="64" t="s">
        <v>39</v>
      </c>
      <c r="C30" s="65">
        <v>44424</v>
      </c>
      <c r="D30" s="66">
        <v>45199</v>
      </c>
      <c r="E30" s="67">
        <v>50000</v>
      </c>
      <c r="F30" s="67">
        <v>50000</v>
      </c>
      <c r="G30" s="64">
        <v>4.35</v>
      </c>
      <c r="H30" s="34">
        <v>44824</v>
      </c>
      <c r="I30" s="34">
        <v>44916</v>
      </c>
      <c r="J30" s="70">
        <f t="shared" si="0"/>
        <v>555.83</v>
      </c>
      <c r="K30" s="63">
        <v>0</v>
      </c>
      <c r="M30" s="49" t="e">
        <f>VLOOKUP(#REF!,[1]脱贫贷款余额!$D:$F,3,0)</f>
        <v>#REF!</v>
      </c>
    </row>
    <row r="31" s="49" customFormat="1" ht="18" customHeight="1" spans="1:13">
      <c r="A31" s="63" t="s">
        <v>13</v>
      </c>
      <c r="B31" s="64" t="s">
        <v>40</v>
      </c>
      <c r="C31" s="65">
        <v>44424</v>
      </c>
      <c r="D31" s="66">
        <v>45199</v>
      </c>
      <c r="E31" s="67">
        <v>50000</v>
      </c>
      <c r="F31" s="67">
        <v>50000</v>
      </c>
      <c r="G31" s="64">
        <v>4.35</v>
      </c>
      <c r="H31" s="34">
        <v>44824</v>
      </c>
      <c r="I31" s="34">
        <v>44916</v>
      </c>
      <c r="J31" s="70">
        <f t="shared" si="0"/>
        <v>555.83</v>
      </c>
      <c r="K31" s="63">
        <v>0</v>
      </c>
      <c r="M31" s="49" t="e">
        <f>VLOOKUP(#REF!,[1]脱贫贷款余额!$D:$F,3,0)</f>
        <v>#REF!</v>
      </c>
    </row>
    <row r="32" s="49" customFormat="1" ht="18" customHeight="1" spans="1:13">
      <c r="A32" s="63" t="s">
        <v>13</v>
      </c>
      <c r="B32" s="64" t="s">
        <v>41</v>
      </c>
      <c r="C32" s="65">
        <v>44427</v>
      </c>
      <c r="D32" s="66">
        <v>45199</v>
      </c>
      <c r="E32" s="67">
        <v>50000</v>
      </c>
      <c r="F32" s="67">
        <v>50000</v>
      </c>
      <c r="G32" s="64">
        <v>4.35</v>
      </c>
      <c r="H32" s="34">
        <v>44824</v>
      </c>
      <c r="I32" s="34">
        <v>44916</v>
      </c>
      <c r="J32" s="70">
        <f t="shared" si="0"/>
        <v>555.83</v>
      </c>
      <c r="K32" s="63">
        <v>0</v>
      </c>
      <c r="M32" s="49" t="e">
        <f>VLOOKUP(#REF!,[1]脱贫贷款余额!$D:$F,3,0)</f>
        <v>#REF!</v>
      </c>
    </row>
    <row r="33" s="49" customFormat="1" ht="18" customHeight="1" spans="1:13">
      <c r="A33" s="63" t="s">
        <v>13</v>
      </c>
      <c r="B33" s="64" t="s">
        <v>42</v>
      </c>
      <c r="C33" s="65">
        <v>44424</v>
      </c>
      <c r="D33" s="66">
        <v>45199</v>
      </c>
      <c r="E33" s="67">
        <v>50000</v>
      </c>
      <c r="F33" s="67">
        <v>50000</v>
      </c>
      <c r="G33" s="64">
        <v>4.35</v>
      </c>
      <c r="H33" s="34">
        <v>44824</v>
      </c>
      <c r="I33" s="34">
        <v>44916</v>
      </c>
      <c r="J33" s="70">
        <f t="shared" si="0"/>
        <v>555.83</v>
      </c>
      <c r="K33" s="63">
        <v>0</v>
      </c>
      <c r="M33" s="49" t="e">
        <f>VLOOKUP(#REF!,[1]脱贫贷款余额!$D:$F,3,0)</f>
        <v>#REF!</v>
      </c>
    </row>
    <row r="34" s="49" customFormat="1" ht="18" customHeight="1" spans="1:13">
      <c r="A34" s="63" t="s">
        <v>13</v>
      </c>
      <c r="B34" s="64" t="s">
        <v>43</v>
      </c>
      <c r="C34" s="65">
        <v>44428</v>
      </c>
      <c r="D34" s="66">
        <v>45199</v>
      </c>
      <c r="E34" s="67">
        <v>50000</v>
      </c>
      <c r="F34" s="67">
        <v>50000</v>
      </c>
      <c r="G34" s="64">
        <v>4.35</v>
      </c>
      <c r="H34" s="34">
        <v>44824</v>
      </c>
      <c r="I34" s="34">
        <v>44916</v>
      </c>
      <c r="J34" s="70">
        <f t="shared" si="0"/>
        <v>555.83</v>
      </c>
      <c r="K34" s="63">
        <v>0</v>
      </c>
      <c r="M34" s="49" t="e">
        <f>VLOOKUP(#REF!,[1]脱贫贷款余额!$D:$F,3,0)</f>
        <v>#REF!</v>
      </c>
    </row>
    <row r="35" s="49" customFormat="1" ht="18" customHeight="1" spans="1:13">
      <c r="A35" s="63" t="s">
        <v>13</v>
      </c>
      <c r="B35" s="64" t="s">
        <v>44</v>
      </c>
      <c r="C35" s="65">
        <v>44426</v>
      </c>
      <c r="D35" s="66">
        <v>45199</v>
      </c>
      <c r="E35" s="67">
        <v>50000</v>
      </c>
      <c r="F35" s="67">
        <v>50000</v>
      </c>
      <c r="G35" s="64">
        <v>4.35</v>
      </c>
      <c r="H35" s="34">
        <v>44824</v>
      </c>
      <c r="I35" s="34">
        <v>44916</v>
      </c>
      <c r="J35" s="70">
        <f t="shared" si="0"/>
        <v>555.83</v>
      </c>
      <c r="K35" s="63">
        <v>0</v>
      </c>
      <c r="M35" s="49" t="e">
        <f>VLOOKUP(#REF!,[1]脱贫贷款余额!$D:$F,3,0)</f>
        <v>#REF!</v>
      </c>
    </row>
    <row r="36" s="49" customFormat="1" ht="18" customHeight="1" spans="1:13">
      <c r="A36" s="63" t="s">
        <v>13</v>
      </c>
      <c r="B36" s="64" t="s">
        <v>45</v>
      </c>
      <c r="C36" s="65">
        <v>44426</v>
      </c>
      <c r="D36" s="66">
        <v>45199</v>
      </c>
      <c r="E36" s="67">
        <v>50000</v>
      </c>
      <c r="F36" s="67">
        <v>50000</v>
      </c>
      <c r="G36" s="64">
        <v>4.35</v>
      </c>
      <c r="H36" s="34">
        <v>44824</v>
      </c>
      <c r="I36" s="34">
        <v>44916</v>
      </c>
      <c r="J36" s="70">
        <f t="shared" si="0"/>
        <v>555.83</v>
      </c>
      <c r="K36" s="63">
        <v>0</v>
      </c>
      <c r="M36" s="49" t="e">
        <f>VLOOKUP(#REF!,[1]脱贫贷款余额!$D:$F,3,0)</f>
        <v>#REF!</v>
      </c>
    </row>
    <row r="37" s="49" customFormat="1" ht="18" customHeight="1" spans="1:13">
      <c r="A37" s="63" t="s">
        <v>13</v>
      </c>
      <c r="B37" s="64" t="s">
        <v>46</v>
      </c>
      <c r="C37" s="65">
        <v>44424</v>
      </c>
      <c r="D37" s="66">
        <v>45199</v>
      </c>
      <c r="E37" s="67">
        <v>50000</v>
      </c>
      <c r="F37" s="67">
        <v>50000</v>
      </c>
      <c r="G37" s="64">
        <v>4.35</v>
      </c>
      <c r="H37" s="34">
        <v>44824</v>
      </c>
      <c r="I37" s="34">
        <v>44916</v>
      </c>
      <c r="J37" s="70">
        <f t="shared" si="0"/>
        <v>555.83</v>
      </c>
      <c r="K37" s="63">
        <v>0</v>
      </c>
      <c r="M37" s="49" t="e">
        <f>VLOOKUP(#REF!,[1]脱贫贷款余额!$D:$F,3,0)</f>
        <v>#REF!</v>
      </c>
    </row>
    <row r="38" s="49" customFormat="1" ht="18" customHeight="1" spans="1:13">
      <c r="A38" s="63" t="s">
        <v>13</v>
      </c>
      <c r="B38" s="64" t="s">
        <v>47</v>
      </c>
      <c r="C38" s="65">
        <v>44426</v>
      </c>
      <c r="D38" s="66">
        <v>45199</v>
      </c>
      <c r="E38" s="67">
        <v>50000</v>
      </c>
      <c r="F38" s="67">
        <v>50000</v>
      </c>
      <c r="G38" s="64">
        <v>4.35</v>
      </c>
      <c r="H38" s="34">
        <v>44824</v>
      </c>
      <c r="I38" s="34">
        <v>44916</v>
      </c>
      <c r="J38" s="70">
        <f t="shared" si="0"/>
        <v>555.83</v>
      </c>
      <c r="K38" s="63">
        <v>0</v>
      </c>
      <c r="M38" s="49" t="e">
        <f>VLOOKUP(#REF!,[1]脱贫贷款余额!$D:$F,3,0)</f>
        <v>#REF!</v>
      </c>
    </row>
    <row r="39" s="49" customFormat="1" ht="18" customHeight="1" spans="1:13">
      <c r="A39" s="63" t="s">
        <v>13</v>
      </c>
      <c r="B39" s="64" t="s">
        <v>48</v>
      </c>
      <c r="C39" s="65">
        <v>44424</v>
      </c>
      <c r="D39" s="66">
        <v>45199</v>
      </c>
      <c r="E39" s="67">
        <v>50000</v>
      </c>
      <c r="F39" s="67">
        <v>50000</v>
      </c>
      <c r="G39" s="64">
        <v>4.35</v>
      </c>
      <c r="H39" s="34">
        <v>44824</v>
      </c>
      <c r="I39" s="34">
        <v>44916</v>
      </c>
      <c r="J39" s="70">
        <f t="shared" si="0"/>
        <v>555.83</v>
      </c>
      <c r="K39" s="63">
        <v>0</v>
      </c>
      <c r="M39" s="49" t="e">
        <f>VLOOKUP(#REF!,[1]脱贫贷款余额!$D:$F,3,0)</f>
        <v>#REF!</v>
      </c>
    </row>
    <row r="40" s="49" customFormat="1" ht="18" customHeight="1" spans="1:13">
      <c r="A40" s="63" t="s">
        <v>13</v>
      </c>
      <c r="B40" s="64" t="s">
        <v>49</v>
      </c>
      <c r="C40" s="65">
        <v>44431</v>
      </c>
      <c r="D40" s="66">
        <v>45199</v>
      </c>
      <c r="E40" s="67">
        <v>50000</v>
      </c>
      <c r="F40" s="67">
        <v>50000</v>
      </c>
      <c r="G40" s="64">
        <v>4.35</v>
      </c>
      <c r="H40" s="34">
        <v>44824</v>
      </c>
      <c r="I40" s="34">
        <v>44916</v>
      </c>
      <c r="J40" s="70">
        <f t="shared" si="0"/>
        <v>555.83</v>
      </c>
      <c r="K40" s="63">
        <v>0</v>
      </c>
      <c r="M40" s="49" t="e">
        <f>VLOOKUP(#REF!,[1]脱贫贷款余额!$D:$F,3,0)</f>
        <v>#REF!</v>
      </c>
    </row>
    <row r="41" s="49" customFormat="1" ht="18" customHeight="1" spans="1:13">
      <c r="A41" s="63" t="s">
        <v>13</v>
      </c>
      <c r="B41" s="64" t="s">
        <v>50</v>
      </c>
      <c r="C41" s="65">
        <v>44427</v>
      </c>
      <c r="D41" s="66">
        <v>45199</v>
      </c>
      <c r="E41" s="67">
        <v>50000</v>
      </c>
      <c r="F41" s="67">
        <v>50000</v>
      </c>
      <c r="G41" s="64">
        <v>4.35</v>
      </c>
      <c r="H41" s="34">
        <v>44824</v>
      </c>
      <c r="I41" s="34">
        <v>44916</v>
      </c>
      <c r="J41" s="70">
        <f t="shared" si="0"/>
        <v>555.83</v>
      </c>
      <c r="K41" s="63">
        <v>0</v>
      </c>
      <c r="M41" s="49" t="e">
        <f>VLOOKUP(#REF!,[1]脱贫贷款余额!$D:$F,3,0)</f>
        <v>#REF!</v>
      </c>
    </row>
    <row r="42" s="49" customFormat="1" ht="18" customHeight="1" spans="1:13">
      <c r="A42" s="63" t="s">
        <v>13</v>
      </c>
      <c r="B42" s="64" t="s">
        <v>51</v>
      </c>
      <c r="C42" s="65">
        <v>44427</v>
      </c>
      <c r="D42" s="66">
        <v>45199</v>
      </c>
      <c r="E42" s="67">
        <v>50000</v>
      </c>
      <c r="F42" s="67">
        <v>50000</v>
      </c>
      <c r="G42" s="64">
        <v>4.35</v>
      </c>
      <c r="H42" s="34">
        <v>44824</v>
      </c>
      <c r="I42" s="34">
        <v>44916</v>
      </c>
      <c r="J42" s="70">
        <f t="shared" si="0"/>
        <v>555.83</v>
      </c>
      <c r="K42" s="63">
        <v>0</v>
      </c>
      <c r="M42" s="49" t="e">
        <f>VLOOKUP(#REF!,[1]脱贫贷款余额!$D:$F,3,0)</f>
        <v>#REF!</v>
      </c>
    </row>
    <row r="43" s="49" customFormat="1" ht="18" customHeight="1" spans="1:13">
      <c r="A43" s="63" t="s">
        <v>13</v>
      </c>
      <c r="B43" s="64" t="s">
        <v>52</v>
      </c>
      <c r="C43" s="65">
        <v>44424</v>
      </c>
      <c r="D43" s="66">
        <v>45199</v>
      </c>
      <c r="E43" s="67">
        <v>50000</v>
      </c>
      <c r="F43" s="67">
        <v>50000</v>
      </c>
      <c r="G43" s="64">
        <v>4.35</v>
      </c>
      <c r="H43" s="34">
        <v>44824</v>
      </c>
      <c r="I43" s="34">
        <v>44916</v>
      </c>
      <c r="J43" s="70">
        <f t="shared" si="0"/>
        <v>555.83</v>
      </c>
      <c r="K43" s="63">
        <v>0</v>
      </c>
      <c r="M43" s="49" t="e">
        <f>VLOOKUP(#REF!,[1]脱贫贷款余额!$D:$F,3,0)</f>
        <v>#REF!</v>
      </c>
    </row>
    <row r="44" s="49" customFormat="1" ht="18" customHeight="1" spans="1:13">
      <c r="A44" s="63" t="s">
        <v>13</v>
      </c>
      <c r="B44" s="64" t="s">
        <v>53</v>
      </c>
      <c r="C44" s="65">
        <v>44424</v>
      </c>
      <c r="D44" s="66">
        <v>45199</v>
      </c>
      <c r="E44" s="67">
        <v>50000</v>
      </c>
      <c r="F44" s="67">
        <v>50000</v>
      </c>
      <c r="G44" s="64">
        <v>4.35</v>
      </c>
      <c r="H44" s="34">
        <v>44824</v>
      </c>
      <c r="I44" s="34">
        <v>44916</v>
      </c>
      <c r="J44" s="70">
        <f t="shared" si="0"/>
        <v>555.83</v>
      </c>
      <c r="K44" s="63">
        <v>0</v>
      </c>
      <c r="M44" s="49" t="e">
        <f>VLOOKUP(#REF!,[1]脱贫贷款余额!$D:$F,3,0)</f>
        <v>#REF!</v>
      </c>
    </row>
    <row r="45" s="49" customFormat="1" ht="18" customHeight="1" spans="1:13">
      <c r="A45" s="63" t="s">
        <v>13</v>
      </c>
      <c r="B45" s="64" t="s">
        <v>54</v>
      </c>
      <c r="C45" s="65">
        <v>44426</v>
      </c>
      <c r="D45" s="66">
        <v>45199</v>
      </c>
      <c r="E45" s="67">
        <v>50000</v>
      </c>
      <c r="F45" s="67">
        <v>50000</v>
      </c>
      <c r="G45" s="64">
        <v>4.35</v>
      </c>
      <c r="H45" s="34">
        <v>44824</v>
      </c>
      <c r="I45" s="34">
        <v>44916</v>
      </c>
      <c r="J45" s="70">
        <f t="shared" si="0"/>
        <v>555.83</v>
      </c>
      <c r="K45" s="63">
        <v>0</v>
      </c>
      <c r="M45" s="49" t="e">
        <f>VLOOKUP(#REF!,[1]脱贫贷款余额!$D:$F,3,0)</f>
        <v>#REF!</v>
      </c>
    </row>
    <row r="46" s="49" customFormat="1" ht="18" customHeight="1" spans="1:13">
      <c r="A46" s="63" t="s">
        <v>13</v>
      </c>
      <c r="B46" s="64" t="s">
        <v>55</v>
      </c>
      <c r="C46" s="65">
        <v>44426</v>
      </c>
      <c r="D46" s="66">
        <v>45199</v>
      </c>
      <c r="E46" s="67">
        <v>50000</v>
      </c>
      <c r="F46" s="67">
        <v>50000</v>
      </c>
      <c r="G46" s="64">
        <v>4.35</v>
      </c>
      <c r="H46" s="34">
        <v>44824</v>
      </c>
      <c r="I46" s="34">
        <v>44916</v>
      </c>
      <c r="J46" s="70">
        <f t="shared" si="0"/>
        <v>555.83</v>
      </c>
      <c r="K46" s="63">
        <v>0</v>
      </c>
      <c r="M46" s="49" t="e">
        <f>VLOOKUP(#REF!,[1]脱贫贷款余额!$D:$F,3,0)</f>
        <v>#REF!</v>
      </c>
    </row>
    <row r="47" s="49" customFormat="1" ht="18" customHeight="1" spans="1:13">
      <c r="A47" s="63" t="s">
        <v>13</v>
      </c>
      <c r="B47" s="64" t="s">
        <v>56</v>
      </c>
      <c r="C47" s="65">
        <v>44427</v>
      </c>
      <c r="D47" s="66">
        <v>45199</v>
      </c>
      <c r="E47" s="67">
        <v>50000</v>
      </c>
      <c r="F47" s="67">
        <v>50000</v>
      </c>
      <c r="G47" s="64">
        <v>4.35</v>
      </c>
      <c r="H47" s="34">
        <v>44824</v>
      </c>
      <c r="I47" s="34">
        <v>44916</v>
      </c>
      <c r="J47" s="70">
        <f t="shared" si="0"/>
        <v>555.83</v>
      </c>
      <c r="K47" s="63">
        <v>0</v>
      </c>
      <c r="M47" s="49" t="e">
        <f>VLOOKUP(#REF!,[1]脱贫贷款余额!$D:$F,3,0)</f>
        <v>#REF!</v>
      </c>
    </row>
    <row r="48" s="49" customFormat="1" ht="18" customHeight="1" spans="1:13">
      <c r="A48" s="63" t="s">
        <v>13</v>
      </c>
      <c r="B48" s="64" t="s">
        <v>57</v>
      </c>
      <c r="C48" s="65">
        <v>44424</v>
      </c>
      <c r="D48" s="66">
        <v>45199</v>
      </c>
      <c r="E48" s="67">
        <v>50000</v>
      </c>
      <c r="F48" s="67">
        <v>50000</v>
      </c>
      <c r="G48" s="64">
        <v>4.35</v>
      </c>
      <c r="H48" s="34">
        <v>44824</v>
      </c>
      <c r="I48" s="34">
        <v>44916</v>
      </c>
      <c r="J48" s="70">
        <f t="shared" si="0"/>
        <v>555.83</v>
      </c>
      <c r="K48" s="63">
        <v>0</v>
      </c>
      <c r="M48" s="49" t="e">
        <f>VLOOKUP(#REF!,[1]脱贫贷款余额!$D:$F,3,0)</f>
        <v>#REF!</v>
      </c>
    </row>
    <row r="49" s="49" customFormat="1" ht="18" customHeight="1" spans="1:13">
      <c r="A49" s="63" t="s">
        <v>13</v>
      </c>
      <c r="B49" s="64" t="s">
        <v>58</v>
      </c>
      <c r="C49" s="65">
        <v>44427</v>
      </c>
      <c r="D49" s="66">
        <v>45199</v>
      </c>
      <c r="E49" s="67">
        <v>50000</v>
      </c>
      <c r="F49" s="67">
        <v>50000</v>
      </c>
      <c r="G49" s="64">
        <v>4.35</v>
      </c>
      <c r="H49" s="34">
        <v>44824</v>
      </c>
      <c r="I49" s="34">
        <v>44916</v>
      </c>
      <c r="J49" s="70">
        <f t="shared" si="0"/>
        <v>555.83</v>
      </c>
      <c r="K49" s="63">
        <v>0</v>
      </c>
      <c r="M49" s="49" t="e">
        <f>VLOOKUP(#REF!,[1]脱贫贷款余额!$D:$F,3,0)</f>
        <v>#REF!</v>
      </c>
    </row>
    <row r="50" s="49" customFormat="1" ht="18" customHeight="1" spans="1:13">
      <c r="A50" s="63" t="s">
        <v>13</v>
      </c>
      <c r="B50" s="64" t="s">
        <v>59</v>
      </c>
      <c r="C50" s="65">
        <v>44426</v>
      </c>
      <c r="D50" s="66">
        <v>45199</v>
      </c>
      <c r="E50" s="67">
        <v>50000</v>
      </c>
      <c r="F50" s="67">
        <v>50000</v>
      </c>
      <c r="G50" s="64">
        <v>4.35</v>
      </c>
      <c r="H50" s="34">
        <v>44824</v>
      </c>
      <c r="I50" s="34">
        <v>44916</v>
      </c>
      <c r="J50" s="70">
        <f t="shared" si="0"/>
        <v>555.83</v>
      </c>
      <c r="K50" s="63">
        <v>0</v>
      </c>
      <c r="M50" s="49" t="e">
        <f>VLOOKUP(#REF!,[1]脱贫贷款余额!$D:$F,3,0)</f>
        <v>#REF!</v>
      </c>
    </row>
    <row r="51" s="49" customFormat="1" ht="18" customHeight="1" spans="1:13">
      <c r="A51" s="63" t="s">
        <v>13</v>
      </c>
      <c r="B51" s="64" t="s">
        <v>60</v>
      </c>
      <c r="C51" s="65">
        <v>44424</v>
      </c>
      <c r="D51" s="66">
        <v>45199</v>
      </c>
      <c r="E51" s="67">
        <v>50000</v>
      </c>
      <c r="F51" s="67">
        <v>50000</v>
      </c>
      <c r="G51" s="64">
        <v>4.35</v>
      </c>
      <c r="H51" s="34">
        <v>44824</v>
      </c>
      <c r="I51" s="34">
        <v>44916</v>
      </c>
      <c r="J51" s="70">
        <f t="shared" si="0"/>
        <v>555.83</v>
      </c>
      <c r="K51" s="63">
        <v>0</v>
      </c>
      <c r="M51" s="49" t="e">
        <f>VLOOKUP(#REF!,[1]脱贫贷款余额!$D:$F,3,0)</f>
        <v>#REF!</v>
      </c>
    </row>
    <row r="52" s="49" customFormat="1" ht="18" customHeight="1" spans="1:13">
      <c r="A52" s="63" t="s">
        <v>13</v>
      </c>
      <c r="B52" s="64" t="s">
        <v>61</v>
      </c>
      <c r="C52" s="65">
        <v>44426</v>
      </c>
      <c r="D52" s="66">
        <v>45199</v>
      </c>
      <c r="E52" s="67">
        <v>50000</v>
      </c>
      <c r="F52" s="67">
        <v>50000</v>
      </c>
      <c r="G52" s="64">
        <v>4.35</v>
      </c>
      <c r="H52" s="34">
        <v>44824</v>
      </c>
      <c r="I52" s="34">
        <v>44916</v>
      </c>
      <c r="J52" s="70">
        <f t="shared" si="0"/>
        <v>555.83</v>
      </c>
      <c r="K52" s="63">
        <v>0</v>
      </c>
      <c r="M52" s="49" t="e">
        <f>VLOOKUP(#REF!,[1]脱贫贷款余额!$D:$F,3,0)</f>
        <v>#REF!</v>
      </c>
    </row>
    <row r="53" s="49" customFormat="1" ht="18" customHeight="1" spans="1:13">
      <c r="A53" s="63" t="s">
        <v>13</v>
      </c>
      <c r="B53" s="64" t="s">
        <v>62</v>
      </c>
      <c r="C53" s="65">
        <v>44424</v>
      </c>
      <c r="D53" s="66">
        <v>45199</v>
      </c>
      <c r="E53" s="67">
        <v>50000</v>
      </c>
      <c r="F53" s="67">
        <v>50000</v>
      </c>
      <c r="G53" s="64">
        <v>4.35</v>
      </c>
      <c r="H53" s="34">
        <v>44824</v>
      </c>
      <c r="I53" s="34">
        <v>44916</v>
      </c>
      <c r="J53" s="70">
        <f t="shared" si="0"/>
        <v>555.83</v>
      </c>
      <c r="K53" s="63">
        <v>0</v>
      </c>
      <c r="M53" s="49" t="e">
        <f>VLOOKUP(#REF!,[1]脱贫贷款余额!$D:$F,3,0)</f>
        <v>#REF!</v>
      </c>
    </row>
    <row r="54" s="49" customFormat="1" ht="18" customHeight="1" spans="1:13">
      <c r="A54" s="63" t="s">
        <v>13</v>
      </c>
      <c r="B54" s="64" t="s">
        <v>63</v>
      </c>
      <c r="C54" s="65">
        <v>44427</v>
      </c>
      <c r="D54" s="66">
        <v>45199</v>
      </c>
      <c r="E54" s="67">
        <v>50000</v>
      </c>
      <c r="F54" s="67">
        <v>50000</v>
      </c>
      <c r="G54" s="64">
        <v>4.35</v>
      </c>
      <c r="H54" s="34">
        <v>44824</v>
      </c>
      <c r="I54" s="34">
        <v>44916</v>
      </c>
      <c r="J54" s="70">
        <f t="shared" si="0"/>
        <v>555.83</v>
      </c>
      <c r="K54" s="63">
        <v>0</v>
      </c>
      <c r="M54" s="49" t="e">
        <f>VLOOKUP(#REF!,[1]脱贫贷款余额!$D:$F,3,0)</f>
        <v>#REF!</v>
      </c>
    </row>
    <row r="55" s="49" customFormat="1" ht="18" customHeight="1" spans="1:13">
      <c r="A55" s="63" t="s">
        <v>13</v>
      </c>
      <c r="B55" s="64" t="s">
        <v>64</v>
      </c>
      <c r="C55" s="65">
        <v>44425</v>
      </c>
      <c r="D55" s="66">
        <v>45199</v>
      </c>
      <c r="E55" s="67">
        <v>50000</v>
      </c>
      <c r="F55" s="67">
        <v>50000</v>
      </c>
      <c r="G55" s="64">
        <v>4.35</v>
      </c>
      <c r="H55" s="34">
        <v>44824</v>
      </c>
      <c r="I55" s="34">
        <v>44916</v>
      </c>
      <c r="J55" s="70">
        <f t="shared" si="0"/>
        <v>555.83</v>
      </c>
      <c r="K55" s="63">
        <v>0</v>
      </c>
      <c r="M55" s="49" t="e">
        <f>VLOOKUP(#REF!,[1]脱贫贷款余额!$D:$F,3,0)</f>
        <v>#REF!</v>
      </c>
    </row>
    <row r="56" s="49" customFormat="1" ht="18" customHeight="1" spans="1:13">
      <c r="A56" s="63" t="s">
        <v>13</v>
      </c>
      <c r="B56" s="64" t="s">
        <v>65</v>
      </c>
      <c r="C56" s="65">
        <v>44420</v>
      </c>
      <c r="D56" s="66">
        <v>45199</v>
      </c>
      <c r="E56" s="67">
        <v>50000</v>
      </c>
      <c r="F56" s="67">
        <v>50000</v>
      </c>
      <c r="G56" s="64">
        <v>4.35</v>
      </c>
      <c r="H56" s="34">
        <v>44824</v>
      </c>
      <c r="I56" s="34">
        <v>44916</v>
      </c>
      <c r="J56" s="70">
        <f t="shared" si="0"/>
        <v>555.83</v>
      </c>
      <c r="K56" s="63">
        <v>0</v>
      </c>
      <c r="M56" s="49" t="e">
        <f>VLOOKUP(#REF!,[1]脱贫贷款余额!$D:$F,3,0)</f>
        <v>#REF!</v>
      </c>
    </row>
    <row r="57" s="49" customFormat="1" ht="18" customHeight="1" spans="1:13">
      <c r="A57" s="63" t="s">
        <v>13</v>
      </c>
      <c r="B57" s="64" t="s">
        <v>66</v>
      </c>
      <c r="C57" s="65">
        <v>44426</v>
      </c>
      <c r="D57" s="66">
        <v>45199</v>
      </c>
      <c r="E57" s="67">
        <v>50000</v>
      </c>
      <c r="F57" s="67">
        <v>50000</v>
      </c>
      <c r="G57" s="64">
        <v>4.35</v>
      </c>
      <c r="H57" s="34">
        <v>44824</v>
      </c>
      <c r="I57" s="34">
        <v>44916</v>
      </c>
      <c r="J57" s="70">
        <f t="shared" si="0"/>
        <v>555.83</v>
      </c>
      <c r="K57" s="63">
        <v>0</v>
      </c>
      <c r="M57" s="49" t="e">
        <f>VLOOKUP(#REF!,[1]脱贫贷款余额!$D:$F,3,0)</f>
        <v>#REF!</v>
      </c>
    </row>
    <row r="58" s="49" customFormat="1" ht="18" customHeight="1" spans="1:13">
      <c r="A58" s="63" t="s">
        <v>13</v>
      </c>
      <c r="B58" s="64" t="s">
        <v>67</v>
      </c>
      <c r="C58" s="65">
        <v>44426</v>
      </c>
      <c r="D58" s="66">
        <v>45199</v>
      </c>
      <c r="E58" s="67">
        <v>50000</v>
      </c>
      <c r="F58" s="67">
        <v>50000</v>
      </c>
      <c r="G58" s="64">
        <v>4.35</v>
      </c>
      <c r="H58" s="34">
        <v>44824</v>
      </c>
      <c r="I58" s="34">
        <v>44916</v>
      </c>
      <c r="J58" s="70">
        <f t="shared" si="0"/>
        <v>555.83</v>
      </c>
      <c r="K58" s="63">
        <v>0</v>
      </c>
      <c r="M58" s="49" t="e">
        <f>VLOOKUP(#REF!,[1]脱贫贷款余额!$D:$F,3,0)</f>
        <v>#REF!</v>
      </c>
    </row>
    <row r="59" s="49" customFormat="1" ht="18" customHeight="1" spans="1:13">
      <c r="A59" s="63" t="s">
        <v>13</v>
      </c>
      <c r="B59" s="64" t="s">
        <v>68</v>
      </c>
      <c r="C59" s="65">
        <v>44427</v>
      </c>
      <c r="D59" s="66">
        <v>45199</v>
      </c>
      <c r="E59" s="67">
        <v>50000</v>
      </c>
      <c r="F59" s="67">
        <v>50000</v>
      </c>
      <c r="G59" s="64">
        <v>4.35</v>
      </c>
      <c r="H59" s="34">
        <v>44824</v>
      </c>
      <c r="I59" s="34">
        <v>44916</v>
      </c>
      <c r="J59" s="70">
        <f t="shared" si="0"/>
        <v>555.83</v>
      </c>
      <c r="K59" s="63">
        <v>0</v>
      </c>
      <c r="M59" s="49" t="e">
        <f>VLOOKUP(#REF!,[1]脱贫贷款余额!$D:$F,3,0)</f>
        <v>#REF!</v>
      </c>
    </row>
    <row r="60" s="49" customFormat="1" ht="18" customHeight="1" spans="1:13">
      <c r="A60" s="63" t="s">
        <v>13</v>
      </c>
      <c r="B60" s="64" t="s">
        <v>69</v>
      </c>
      <c r="C60" s="65">
        <v>44428</v>
      </c>
      <c r="D60" s="66">
        <v>45199</v>
      </c>
      <c r="E60" s="67">
        <v>50000</v>
      </c>
      <c r="F60" s="67">
        <v>50000</v>
      </c>
      <c r="G60" s="64">
        <v>4.35</v>
      </c>
      <c r="H60" s="34">
        <v>44824</v>
      </c>
      <c r="I60" s="34">
        <v>44916</v>
      </c>
      <c r="J60" s="70">
        <f t="shared" si="0"/>
        <v>555.83</v>
      </c>
      <c r="K60" s="63">
        <v>0</v>
      </c>
      <c r="M60" s="49" t="e">
        <f>VLOOKUP(#REF!,[1]脱贫贷款余额!$D:$F,3,0)</f>
        <v>#REF!</v>
      </c>
    </row>
    <row r="61" s="49" customFormat="1" ht="18" customHeight="1" spans="1:13">
      <c r="A61" s="63" t="s">
        <v>13</v>
      </c>
      <c r="B61" s="64" t="s">
        <v>70</v>
      </c>
      <c r="C61" s="65">
        <v>44425</v>
      </c>
      <c r="D61" s="66">
        <v>45199</v>
      </c>
      <c r="E61" s="67">
        <v>50000</v>
      </c>
      <c r="F61" s="67">
        <v>50000</v>
      </c>
      <c r="G61" s="64">
        <v>4.35</v>
      </c>
      <c r="H61" s="34">
        <v>44824</v>
      </c>
      <c r="I61" s="34">
        <v>44916</v>
      </c>
      <c r="J61" s="70">
        <f t="shared" si="0"/>
        <v>555.83</v>
      </c>
      <c r="K61" s="63">
        <v>0</v>
      </c>
      <c r="M61" s="49" t="e">
        <f>VLOOKUP(#REF!,[1]脱贫贷款余额!$D:$F,3,0)</f>
        <v>#REF!</v>
      </c>
    </row>
    <row r="62" s="49" customFormat="1" ht="18" customHeight="1" spans="1:13">
      <c r="A62" s="63" t="s">
        <v>13</v>
      </c>
      <c r="B62" s="64" t="s">
        <v>71</v>
      </c>
      <c r="C62" s="65">
        <v>44424</v>
      </c>
      <c r="D62" s="66">
        <v>45199</v>
      </c>
      <c r="E62" s="67">
        <v>50000</v>
      </c>
      <c r="F62" s="67">
        <v>50000</v>
      </c>
      <c r="G62" s="64">
        <v>4.35</v>
      </c>
      <c r="H62" s="34">
        <v>44824</v>
      </c>
      <c r="I62" s="34">
        <v>44916</v>
      </c>
      <c r="J62" s="70">
        <f t="shared" si="0"/>
        <v>555.83</v>
      </c>
      <c r="K62" s="63">
        <v>0</v>
      </c>
      <c r="M62" s="49" t="e">
        <f>VLOOKUP(#REF!,[1]脱贫贷款余额!$D:$F,3,0)</f>
        <v>#REF!</v>
      </c>
    </row>
    <row r="63" s="49" customFormat="1" ht="18" customHeight="1" spans="1:13">
      <c r="A63" s="63" t="s">
        <v>13</v>
      </c>
      <c r="B63" s="64" t="s">
        <v>72</v>
      </c>
      <c r="C63" s="65">
        <v>44424</v>
      </c>
      <c r="D63" s="66">
        <v>45199</v>
      </c>
      <c r="E63" s="67">
        <v>50000</v>
      </c>
      <c r="F63" s="67">
        <v>50000</v>
      </c>
      <c r="G63" s="64">
        <v>4.35</v>
      </c>
      <c r="H63" s="34">
        <v>44824</v>
      </c>
      <c r="I63" s="34">
        <v>44916</v>
      </c>
      <c r="J63" s="70">
        <f t="shared" si="0"/>
        <v>555.83</v>
      </c>
      <c r="K63" s="63">
        <v>0</v>
      </c>
      <c r="M63" s="49" t="e">
        <f>VLOOKUP(#REF!,[1]脱贫贷款余额!$D:$F,3,0)</f>
        <v>#REF!</v>
      </c>
    </row>
    <row r="64" s="49" customFormat="1" ht="18" customHeight="1" spans="1:13">
      <c r="A64" s="63" t="s">
        <v>13</v>
      </c>
      <c r="B64" s="64" t="s">
        <v>73</v>
      </c>
      <c r="C64" s="65">
        <v>44430</v>
      </c>
      <c r="D64" s="66">
        <v>45199</v>
      </c>
      <c r="E64" s="67">
        <v>50000</v>
      </c>
      <c r="F64" s="67">
        <v>50000</v>
      </c>
      <c r="G64" s="64">
        <v>4.35</v>
      </c>
      <c r="H64" s="34">
        <v>44824</v>
      </c>
      <c r="I64" s="34">
        <v>44916</v>
      </c>
      <c r="J64" s="70">
        <f t="shared" si="0"/>
        <v>555.83</v>
      </c>
      <c r="K64" s="63">
        <v>0</v>
      </c>
      <c r="M64" s="49" t="e">
        <f>VLOOKUP(#REF!,[1]脱贫贷款余额!$D:$F,3,0)</f>
        <v>#REF!</v>
      </c>
    </row>
    <row r="65" s="49" customFormat="1" ht="18" customHeight="1" spans="1:13">
      <c r="A65" s="63" t="s">
        <v>13</v>
      </c>
      <c r="B65" s="64" t="s">
        <v>74</v>
      </c>
      <c r="C65" s="65">
        <v>44406</v>
      </c>
      <c r="D65" s="65">
        <v>45502</v>
      </c>
      <c r="E65" s="67">
        <v>50000</v>
      </c>
      <c r="F65" s="67">
        <v>50000</v>
      </c>
      <c r="G65" s="71" t="s">
        <v>75</v>
      </c>
      <c r="H65" s="34">
        <v>44824</v>
      </c>
      <c r="I65" s="34">
        <v>44916</v>
      </c>
      <c r="J65" s="70">
        <f t="shared" si="0"/>
        <v>555.83</v>
      </c>
      <c r="K65" s="63">
        <v>0</v>
      </c>
      <c r="M65" s="49" t="e">
        <f>VLOOKUP(#REF!,[1]脱贫贷款余额!$D:$F,3,0)</f>
        <v>#REF!</v>
      </c>
    </row>
    <row r="66" s="49" customFormat="1" ht="18" customHeight="1" spans="1:13">
      <c r="A66" s="63" t="s">
        <v>13</v>
      </c>
      <c r="B66" s="64" t="s">
        <v>76</v>
      </c>
      <c r="C66" s="65">
        <v>44407</v>
      </c>
      <c r="D66" s="65">
        <v>45503</v>
      </c>
      <c r="E66" s="67">
        <v>50000</v>
      </c>
      <c r="F66" s="67">
        <v>50000</v>
      </c>
      <c r="G66" s="71" t="s">
        <v>75</v>
      </c>
      <c r="H66" s="34">
        <v>44824</v>
      </c>
      <c r="I66" s="34">
        <v>44916</v>
      </c>
      <c r="J66" s="70">
        <f t="shared" si="0"/>
        <v>555.83</v>
      </c>
      <c r="K66" s="63">
        <v>0</v>
      </c>
      <c r="M66" s="49" t="e">
        <f>VLOOKUP(#REF!,[1]脱贫贷款余额!$D:$F,3,0)</f>
        <v>#REF!</v>
      </c>
    </row>
    <row r="67" s="49" customFormat="1" ht="18" customHeight="1" spans="1:13">
      <c r="A67" s="63" t="s">
        <v>77</v>
      </c>
      <c r="B67" s="64" t="s">
        <v>78</v>
      </c>
      <c r="C67" s="64" t="s">
        <v>79</v>
      </c>
      <c r="D67" s="64" t="s">
        <v>80</v>
      </c>
      <c r="E67" s="67">
        <v>50000</v>
      </c>
      <c r="F67" s="67">
        <v>50000</v>
      </c>
      <c r="G67" s="64">
        <v>4.65</v>
      </c>
      <c r="H67" s="34">
        <v>44824</v>
      </c>
      <c r="I67" s="34">
        <v>44916</v>
      </c>
      <c r="J67" s="70">
        <f t="shared" si="0"/>
        <v>594.17</v>
      </c>
      <c r="K67" s="63">
        <v>0</v>
      </c>
      <c r="M67" s="49" t="e">
        <f>VLOOKUP(#REF!,[1]脱贫贷款余额!$D:$F,3,0)</f>
        <v>#REF!</v>
      </c>
    </row>
    <row r="68" s="49" customFormat="1" ht="18" customHeight="1" spans="1:13">
      <c r="A68" s="63" t="s">
        <v>77</v>
      </c>
      <c r="B68" s="64" t="s">
        <v>81</v>
      </c>
      <c r="C68" s="64" t="s">
        <v>79</v>
      </c>
      <c r="D68" s="64" t="s">
        <v>80</v>
      </c>
      <c r="E68" s="67">
        <v>50000</v>
      </c>
      <c r="F68" s="67">
        <v>50000</v>
      </c>
      <c r="G68" s="64">
        <v>4.65</v>
      </c>
      <c r="H68" s="34">
        <v>44824</v>
      </c>
      <c r="I68" s="34">
        <v>44916</v>
      </c>
      <c r="J68" s="70">
        <f t="shared" si="0"/>
        <v>594.17</v>
      </c>
      <c r="K68" s="63">
        <v>0</v>
      </c>
      <c r="M68" s="49" t="e">
        <f>VLOOKUP(#REF!,[1]脱贫贷款余额!$D:$F,3,0)</f>
        <v>#REF!</v>
      </c>
    </row>
    <row r="69" s="49" customFormat="1" ht="18" customHeight="1" spans="1:13">
      <c r="A69" s="63" t="s">
        <v>82</v>
      </c>
      <c r="B69" s="72" t="s">
        <v>83</v>
      </c>
      <c r="C69" s="72" t="s">
        <v>79</v>
      </c>
      <c r="D69" s="72" t="s">
        <v>84</v>
      </c>
      <c r="E69" s="73">
        <v>50000</v>
      </c>
      <c r="F69" s="73">
        <v>50000</v>
      </c>
      <c r="G69" s="74" t="s">
        <v>75</v>
      </c>
      <c r="H69" s="34">
        <v>44824</v>
      </c>
      <c r="I69" s="34">
        <v>44916</v>
      </c>
      <c r="J69" s="70">
        <f t="shared" ref="J69:J132" si="1">ROUND((F69*G69*(I69-H69)/36000),2)</f>
        <v>555.83</v>
      </c>
      <c r="K69" s="63">
        <v>0</v>
      </c>
      <c r="M69" s="49" t="e">
        <f>VLOOKUP(#REF!,[1]脱贫贷款余额!$D:$F,3,0)</f>
        <v>#REF!</v>
      </c>
    </row>
    <row r="70" s="49" customFormat="1" ht="18" customHeight="1" spans="1:13">
      <c r="A70" s="63" t="s">
        <v>82</v>
      </c>
      <c r="B70" s="72" t="s">
        <v>85</v>
      </c>
      <c r="C70" s="72" t="s">
        <v>79</v>
      </c>
      <c r="D70" s="72" t="s">
        <v>80</v>
      </c>
      <c r="E70" s="73">
        <v>50000</v>
      </c>
      <c r="F70" s="73">
        <v>50000</v>
      </c>
      <c r="G70" s="74" t="s">
        <v>75</v>
      </c>
      <c r="H70" s="34">
        <v>44824</v>
      </c>
      <c r="I70" s="34">
        <v>44916</v>
      </c>
      <c r="J70" s="70">
        <f t="shared" si="1"/>
        <v>555.83</v>
      </c>
      <c r="K70" s="63">
        <v>0</v>
      </c>
      <c r="M70" s="49" t="e">
        <f>VLOOKUP(#REF!,[1]脱贫贷款余额!$D:$F,3,0)</f>
        <v>#REF!</v>
      </c>
    </row>
    <row r="71" s="49" customFormat="1" ht="18" customHeight="1" spans="1:13">
      <c r="A71" s="63" t="s">
        <v>82</v>
      </c>
      <c r="B71" s="72" t="s">
        <v>86</v>
      </c>
      <c r="C71" s="72" t="s">
        <v>87</v>
      </c>
      <c r="D71" s="72" t="s">
        <v>88</v>
      </c>
      <c r="E71" s="73">
        <v>50000</v>
      </c>
      <c r="F71" s="73">
        <v>50000</v>
      </c>
      <c r="G71" s="74">
        <v>4.35</v>
      </c>
      <c r="H71" s="34">
        <v>44824</v>
      </c>
      <c r="I71" s="34">
        <v>44916</v>
      </c>
      <c r="J71" s="70">
        <f t="shared" si="1"/>
        <v>555.83</v>
      </c>
      <c r="K71" s="63">
        <v>0</v>
      </c>
      <c r="M71" s="49" t="e">
        <f>VLOOKUP(#REF!,[1]脱贫贷款余额!$D:$F,3,0)</f>
        <v>#REF!</v>
      </c>
    </row>
    <row r="72" s="49" customFormat="1" ht="18" customHeight="1" spans="1:13">
      <c r="A72" s="63" t="s">
        <v>82</v>
      </c>
      <c r="B72" s="72" t="s">
        <v>89</v>
      </c>
      <c r="C72" s="72" t="s">
        <v>87</v>
      </c>
      <c r="D72" s="72" t="s">
        <v>88</v>
      </c>
      <c r="E72" s="73">
        <v>50000</v>
      </c>
      <c r="F72" s="73">
        <v>50000</v>
      </c>
      <c r="G72" s="74">
        <v>4.35</v>
      </c>
      <c r="H72" s="34">
        <v>44824</v>
      </c>
      <c r="I72" s="34">
        <v>44916</v>
      </c>
      <c r="J72" s="70">
        <f t="shared" si="1"/>
        <v>555.83</v>
      </c>
      <c r="K72" s="63">
        <v>0</v>
      </c>
      <c r="M72" s="49" t="e">
        <f>VLOOKUP(#REF!,[1]脱贫贷款余额!$D:$F,3,0)</f>
        <v>#REF!</v>
      </c>
    </row>
    <row r="73" s="49" customFormat="1" ht="18" customHeight="1" spans="1:13">
      <c r="A73" s="63" t="s">
        <v>82</v>
      </c>
      <c r="B73" s="72" t="s">
        <v>90</v>
      </c>
      <c r="C73" s="72" t="s">
        <v>91</v>
      </c>
      <c r="D73" s="72" t="s">
        <v>92</v>
      </c>
      <c r="E73" s="73">
        <v>50000</v>
      </c>
      <c r="F73" s="73">
        <v>50000</v>
      </c>
      <c r="G73" s="74">
        <v>4.35</v>
      </c>
      <c r="H73" s="34">
        <v>44824</v>
      </c>
      <c r="I73" s="34">
        <v>44916</v>
      </c>
      <c r="J73" s="70">
        <f t="shared" si="1"/>
        <v>555.83</v>
      </c>
      <c r="K73" s="63">
        <v>0</v>
      </c>
      <c r="M73" s="49" t="e">
        <f>VLOOKUP(#REF!,[1]脱贫贷款余额!$D:$F,3,0)</f>
        <v>#REF!</v>
      </c>
    </row>
    <row r="74" s="49" customFormat="1" ht="18" customHeight="1" spans="1:13">
      <c r="A74" s="63" t="s">
        <v>82</v>
      </c>
      <c r="B74" s="72" t="s">
        <v>93</v>
      </c>
      <c r="C74" s="72" t="s">
        <v>91</v>
      </c>
      <c r="D74" s="72" t="s">
        <v>92</v>
      </c>
      <c r="E74" s="73">
        <v>50000</v>
      </c>
      <c r="F74" s="73">
        <v>50000</v>
      </c>
      <c r="G74" s="74">
        <v>4.35</v>
      </c>
      <c r="H74" s="34">
        <v>44824</v>
      </c>
      <c r="I74" s="34">
        <v>44916</v>
      </c>
      <c r="J74" s="70">
        <f t="shared" si="1"/>
        <v>555.83</v>
      </c>
      <c r="K74" s="63">
        <v>0</v>
      </c>
      <c r="M74" s="49" t="e">
        <f>VLOOKUP(#REF!,[1]脱贫贷款余额!$D:$F,3,0)</f>
        <v>#REF!</v>
      </c>
    </row>
    <row r="75" s="49" customFormat="1" ht="18" customHeight="1" spans="1:13">
      <c r="A75" s="63" t="s">
        <v>82</v>
      </c>
      <c r="B75" s="72" t="s">
        <v>94</v>
      </c>
      <c r="C75" s="72" t="s">
        <v>95</v>
      </c>
      <c r="D75" s="72" t="s">
        <v>96</v>
      </c>
      <c r="E75" s="73">
        <v>50000</v>
      </c>
      <c r="F75" s="73">
        <v>50000</v>
      </c>
      <c r="G75" s="74">
        <v>4.35</v>
      </c>
      <c r="H75" s="34">
        <v>44824</v>
      </c>
      <c r="I75" s="34">
        <v>44916</v>
      </c>
      <c r="J75" s="70">
        <f t="shared" si="1"/>
        <v>555.83</v>
      </c>
      <c r="K75" s="63">
        <v>0</v>
      </c>
      <c r="M75" s="49" t="e">
        <f>VLOOKUP(#REF!,[1]脱贫贷款余额!$D:$F,3,0)</f>
        <v>#REF!</v>
      </c>
    </row>
    <row r="76" s="49" customFormat="1" ht="18" customHeight="1" spans="1:13">
      <c r="A76" s="63" t="s">
        <v>82</v>
      </c>
      <c r="B76" s="72" t="s">
        <v>97</v>
      </c>
      <c r="C76" s="72" t="s">
        <v>95</v>
      </c>
      <c r="D76" s="72" t="s">
        <v>96</v>
      </c>
      <c r="E76" s="73">
        <v>50000</v>
      </c>
      <c r="F76" s="73">
        <v>50000</v>
      </c>
      <c r="G76" s="74">
        <v>4.35</v>
      </c>
      <c r="H76" s="34">
        <v>44824</v>
      </c>
      <c r="I76" s="34">
        <v>44916</v>
      </c>
      <c r="J76" s="70">
        <f t="shared" si="1"/>
        <v>555.83</v>
      </c>
      <c r="K76" s="63">
        <v>0</v>
      </c>
      <c r="M76" s="49" t="e">
        <f>VLOOKUP(#REF!,[1]脱贫贷款余额!$D:$F,3,0)</f>
        <v>#REF!</v>
      </c>
    </row>
    <row r="77" s="49" customFormat="1" ht="18" customHeight="1" spans="1:13">
      <c r="A77" s="63" t="s">
        <v>82</v>
      </c>
      <c r="B77" s="72" t="s">
        <v>98</v>
      </c>
      <c r="C77" s="72" t="s">
        <v>95</v>
      </c>
      <c r="D77" s="72" t="s">
        <v>96</v>
      </c>
      <c r="E77" s="73">
        <v>50000</v>
      </c>
      <c r="F77" s="73">
        <v>50000</v>
      </c>
      <c r="G77" s="74">
        <v>4.35</v>
      </c>
      <c r="H77" s="34">
        <v>44824</v>
      </c>
      <c r="I77" s="34">
        <v>44916</v>
      </c>
      <c r="J77" s="70">
        <f t="shared" si="1"/>
        <v>555.83</v>
      </c>
      <c r="K77" s="63">
        <v>0</v>
      </c>
      <c r="M77" s="49" t="e">
        <f>VLOOKUP(#REF!,[1]脱贫贷款余额!$D:$F,3,0)</f>
        <v>#REF!</v>
      </c>
    </row>
    <row r="78" s="49" customFormat="1" ht="18" customHeight="1" spans="1:13">
      <c r="A78" s="63" t="s">
        <v>82</v>
      </c>
      <c r="B78" s="72" t="s">
        <v>99</v>
      </c>
      <c r="C78" s="72" t="s">
        <v>95</v>
      </c>
      <c r="D78" s="72" t="s">
        <v>96</v>
      </c>
      <c r="E78" s="73">
        <v>50000</v>
      </c>
      <c r="F78" s="73">
        <v>50000</v>
      </c>
      <c r="G78" s="74">
        <v>4.35</v>
      </c>
      <c r="H78" s="34">
        <v>44824</v>
      </c>
      <c r="I78" s="34">
        <v>44916</v>
      </c>
      <c r="J78" s="70">
        <f t="shared" si="1"/>
        <v>555.83</v>
      </c>
      <c r="K78" s="63">
        <v>0</v>
      </c>
      <c r="M78" s="49" t="e">
        <f>VLOOKUP(#REF!,[1]脱贫贷款余额!$D:$F,3,0)</f>
        <v>#REF!</v>
      </c>
    </row>
    <row r="79" s="49" customFormat="1" ht="18" customHeight="1" spans="1:13">
      <c r="A79" s="63" t="s">
        <v>82</v>
      </c>
      <c r="B79" s="72" t="s">
        <v>100</v>
      </c>
      <c r="C79" s="72" t="s">
        <v>95</v>
      </c>
      <c r="D79" s="72" t="s">
        <v>96</v>
      </c>
      <c r="E79" s="73">
        <v>50000</v>
      </c>
      <c r="F79" s="73">
        <v>50000</v>
      </c>
      <c r="G79" s="74">
        <v>4.35</v>
      </c>
      <c r="H79" s="34">
        <v>44824</v>
      </c>
      <c r="I79" s="34">
        <v>44916</v>
      </c>
      <c r="J79" s="70">
        <f t="shared" si="1"/>
        <v>555.83</v>
      </c>
      <c r="K79" s="63">
        <v>0</v>
      </c>
      <c r="M79" s="49" t="e">
        <f>VLOOKUP(#REF!,[1]脱贫贷款余额!$D:$F,3,0)</f>
        <v>#REF!</v>
      </c>
    </row>
    <row r="80" s="49" customFormat="1" ht="18" customHeight="1" spans="1:13">
      <c r="A80" s="63" t="s">
        <v>82</v>
      </c>
      <c r="B80" s="72" t="s">
        <v>101</v>
      </c>
      <c r="C80" s="72" t="s">
        <v>95</v>
      </c>
      <c r="D80" s="72" t="s">
        <v>96</v>
      </c>
      <c r="E80" s="73">
        <v>50000</v>
      </c>
      <c r="F80" s="73">
        <v>50000</v>
      </c>
      <c r="G80" s="74">
        <v>4.35</v>
      </c>
      <c r="H80" s="34">
        <v>44824</v>
      </c>
      <c r="I80" s="34">
        <v>44916</v>
      </c>
      <c r="J80" s="70">
        <f t="shared" si="1"/>
        <v>555.83</v>
      </c>
      <c r="K80" s="63">
        <v>0</v>
      </c>
      <c r="M80" s="49" t="e">
        <f>VLOOKUP(#REF!,[1]脱贫贷款余额!$D:$F,3,0)</f>
        <v>#REF!</v>
      </c>
    </row>
    <row r="81" s="49" customFormat="1" ht="18" customHeight="1" spans="1:13">
      <c r="A81" s="63" t="s">
        <v>82</v>
      </c>
      <c r="B81" s="72" t="s">
        <v>102</v>
      </c>
      <c r="C81" s="72" t="s">
        <v>103</v>
      </c>
      <c r="D81" s="72" t="s">
        <v>104</v>
      </c>
      <c r="E81" s="73">
        <v>50000</v>
      </c>
      <c r="F81" s="73">
        <v>50000</v>
      </c>
      <c r="G81" s="74">
        <v>4.35</v>
      </c>
      <c r="H81" s="34">
        <v>44824</v>
      </c>
      <c r="I81" s="34">
        <v>44916</v>
      </c>
      <c r="J81" s="70">
        <f t="shared" si="1"/>
        <v>555.83</v>
      </c>
      <c r="K81" s="63">
        <v>0</v>
      </c>
      <c r="M81" s="49" t="e">
        <f>VLOOKUP(#REF!,[1]脱贫贷款余额!$D:$F,3,0)</f>
        <v>#REF!</v>
      </c>
    </row>
    <row r="82" s="49" customFormat="1" ht="18" customHeight="1" spans="1:13">
      <c r="A82" s="63" t="s">
        <v>82</v>
      </c>
      <c r="B82" s="72" t="s">
        <v>105</v>
      </c>
      <c r="C82" s="72" t="s">
        <v>103</v>
      </c>
      <c r="D82" s="72" t="s">
        <v>104</v>
      </c>
      <c r="E82" s="73">
        <v>50000</v>
      </c>
      <c r="F82" s="73">
        <v>50000</v>
      </c>
      <c r="G82" s="74">
        <v>4.35</v>
      </c>
      <c r="H82" s="34">
        <v>44824</v>
      </c>
      <c r="I82" s="34">
        <v>44916</v>
      </c>
      <c r="J82" s="70">
        <f t="shared" si="1"/>
        <v>555.83</v>
      </c>
      <c r="K82" s="63">
        <v>0</v>
      </c>
      <c r="M82" s="49" t="e">
        <f>VLOOKUP(#REF!,[1]脱贫贷款余额!$D:$F,3,0)</f>
        <v>#REF!</v>
      </c>
    </row>
    <row r="83" s="49" customFormat="1" ht="18" customHeight="1" spans="1:13">
      <c r="A83" s="63" t="s">
        <v>82</v>
      </c>
      <c r="B83" s="72" t="s">
        <v>106</v>
      </c>
      <c r="C83" s="72" t="s">
        <v>103</v>
      </c>
      <c r="D83" s="72" t="s">
        <v>104</v>
      </c>
      <c r="E83" s="73">
        <v>50000</v>
      </c>
      <c r="F83" s="73">
        <v>50000</v>
      </c>
      <c r="G83" s="74">
        <v>4.35</v>
      </c>
      <c r="H83" s="34">
        <v>44824</v>
      </c>
      <c r="I83" s="34">
        <v>44916</v>
      </c>
      <c r="J83" s="70">
        <f t="shared" si="1"/>
        <v>555.83</v>
      </c>
      <c r="K83" s="63">
        <v>0</v>
      </c>
      <c r="M83" s="49" t="e">
        <f>VLOOKUP(#REF!,[1]脱贫贷款余额!$D:$F,3,0)</f>
        <v>#REF!</v>
      </c>
    </row>
    <row r="84" s="49" customFormat="1" ht="18" customHeight="1" spans="1:13">
      <c r="A84" s="63" t="s">
        <v>82</v>
      </c>
      <c r="B84" s="72" t="s">
        <v>107</v>
      </c>
      <c r="C84" s="72" t="s">
        <v>103</v>
      </c>
      <c r="D84" s="72" t="s">
        <v>104</v>
      </c>
      <c r="E84" s="73">
        <v>50000</v>
      </c>
      <c r="F84" s="73">
        <v>50000</v>
      </c>
      <c r="G84" s="74">
        <v>4.35</v>
      </c>
      <c r="H84" s="34">
        <v>44824</v>
      </c>
      <c r="I84" s="34">
        <v>44916</v>
      </c>
      <c r="J84" s="70">
        <f t="shared" si="1"/>
        <v>555.83</v>
      </c>
      <c r="K84" s="63">
        <v>0</v>
      </c>
      <c r="M84" s="49" t="e">
        <f>VLOOKUP(#REF!,[1]脱贫贷款余额!$D:$F,3,0)</f>
        <v>#REF!</v>
      </c>
    </row>
    <row r="85" s="49" customFormat="1" ht="18" customHeight="1" spans="1:13">
      <c r="A85" s="63" t="s">
        <v>82</v>
      </c>
      <c r="B85" s="72" t="s">
        <v>108</v>
      </c>
      <c r="C85" s="72" t="s">
        <v>103</v>
      </c>
      <c r="D85" s="72" t="s">
        <v>104</v>
      </c>
      <c r="E85" s="73">
        <v>50000</v>
      </c>
      <c r="F85" s="73">
        <v>50000</v>
      </c>
      <c r="G85" s="74">
        <v>4.35</v>
      </c>
      <c r="H85" s="34">
        <v>44824</v>
      </c>
      <c r="I85" s="34">
        <v>44916</v>
      </c>
      <c r="J85" s="70">
        <f t="shared" si="1"/>
        <v>555.83</v>
      </c>
      <c r="K85" s="63">
        <v>0</v>
      </c>
      <c r="M85" s="49" t="e">
        <f>VLOOKUP(#REF!,[1]脱贫贷款余额!$D:$F,3,0)</f>
        <v>#REF!</v>
      </c>
    </row>
    <row r="86" s="49" customFormat="1" ht="18" customHeight="1" spans="1:13">
      <c r="A86" s="63" t="s">
        <v>82</v>
      </c>
      <c r="B86" s="72" t="s">
        <v>109</v>
      </c>
      <c r="C86" s="72" t="s">
        <v>103</v>
      </c>
      <c r="D86" s="72" t="s">
        <v>104</v>
      </c>
      <c r="E86" s="73">
        <v>50000</v>
      </c>
      <c r="F86" s="73">
        <v>50000</v>
      </c>
      <c r="G86" s="74">
        <v>4.35</v>
      </c>
      <c r="H86" s="34">
        <v>44824</v>
      </c>
      <c r="I86" s="34">
        <v>44916</v>
      </c>
      <c r="J86" s="70">
        <f t="shared" si="1"/>
        <v>555.83</v>
      </c>
      <c r="K86" s="63">
        <v>0</v>
      </c>
      <c r="M86" s="49" t="e">
        <f>VLOOKUP(#REF!,[1]脱贫贷款余额!$D:$F,3,0)</f>
        <v>#REF!</v>
      </c>
    </row>
    <row r="87" s="49" customFormat="1" ht="18" customHeight="1" spans="1:13">
      <c r="A87" s="63" t="s">
        <v>82</v>
      </c>
      <c r="B87" s="75" t="s">
        <v>110</v>
      </c>
      <c r="C87" s="75" t="s">
        <v>103</v>
      </c>
      <c r="D87" s="75" t="s">
        <v>104</v>
      </c>
      <c r="E87" s="76">
        <v>50000</v>
      </c>
      <c r="F87" s="76">
        <v>50000</v>
      </c>
      <c r="G87" s="77">
        <v>4.35</v>
      </c>
      <c r="H87" s="34">
        <v>44824</v>
      </c>
      <c r="I87" s="34">
        <v>44916</v>
      </c>
      <c r="J87" s="70">
        <f t="shared" si="1"/>
        <v>555.83</v>
      </c>
      <c r="K87" s="63">
        <v>0</v>
      </c>
      <c r="M87" s="49" t="e">
        <f>VLOOKUP(#REF!,[1]脱贫贷款余额!$D:$F,3,0)</f>
        <v>#REF!</v>
      </c>
    </row>
    <row r="88" s="49" customFormat="1" ht="18" customHeight="1" spans="1:13">
      <c r="A88" s="63" t="s">
        <v>82</v>
      </c>
      <c r="B88" s="75" t="s">
        <v>111</v>
      </c>
      <c r="C88" s="75" t="s">
        <v>103</v>
      </c>
      <c r="D88" s="75" t="s">
        <v>104</v>
      </c>
      <c r="E88" s="76">
        <v>50000</v>
      </c>
      <c r="F88" s="76">
        <v>50000</v>
      </c>
      <c r="G88" s="77">
        <v>4.35</v>
      </c>
      <c r="H88" s="34">
        <v>44824</v>
      </c>
      <c r="I88" s="34">
        <v>44916</v>
      </c>
      <c r="J88" s="70">
        <f t="shared" si="1"/>
        <v>555.83</v>
      </c>
      <c r="K88" s="63">
        <v>0</v>
      </c>
      <c r="M88" s="49" t="e">
        <f>VLOOKUP(#REF!,[1]脱贫贷款余额!$D:$F,3,0)</f>
        <v>#REF!</v>
      </c>
    </row>
    <row r="89" s="49" customFormat="1" ht="18" customHeight="1" spans="1:13">
      <c r="A89" s="63" t="s">
        <v>82</v>
      </c>
      <c r="B89" s="75" t="s">
        <v>112</v>
      </c>
      <c r="C89" s="75" t="s">
        <v>103</v>
      </c>
      <c r="D89" s="75" t="s">
        <v>104</v>
      </c>
      <c r="E89" s="76">
        <v>50000</v>
      </c>
      <c r="F89" s="76">
        <v>50000</v>
      </c>
      <c r="G89" s="77">
        <v>4.35</v>
      </c>
      <c r="H89" s="34">
        <v>44824</v>
      </c>
      <c r="I89" s="34">
        <v>44916</v>
      </c>
      <c r="J89" s="70">
        <f t="shared" si="1"/>
        <v>555.83</v>
      </c>
      <c r="K89" s="63">
        <v>0</v>
      </c>
      <c r="M89" s="49" t="e">
        <f>VLOOKUP(#REF!,[1]脱贫贷款余额!$D:$F,3,0)</f>
        <v>#REF!</v>
      </c>
    </row>
    <row r="90" s="49" customFormat="1" ht="18" customHeight="1" spans="1:13">
      <c r="A90" s="63" t="s">
        <v>82</v>
      </c>
      <c r="B90" s="75" t="s">
        <v>113</v>
      </c>
      <c r="C90" s="75" t="s">
        <v>103</v>
      </c>
      <c r="D90" s="75" t="s">
        <v>104</v>
      </c>
      <c r="E90" s="76">
        <v>50000</v>
      </c>
      <c r="F90" s="76">
        <v>50000</v>
      </c>
      <c r="G90" s="77">
        <v>4.35</v>
      </c>
      <c r="H90" s="34">
        <v>44824</v>
      </c>
      <c r="I90" s="34">
        <v>44916</v>
      </c>
      <c r="J90" s="70">
        <f t="shared" si="1"/>
        <v>555.83</v>
      </c>
      <c r="K90" s="63">
        <v>0</v>
      </c>
      <c r="M90" s="49" t="e">
        <f>VLOOKUP(#REF!,[1]脱贫贷款余额!$D:$F,3,0)</f>
        <v>#REF!</v>
      </c>
    </row>
    <row r="91" s="49" customFormat="1" ht="18" customHeight="1" spans="1:13">
      <c r="A91" s="63" t="s">
        <v>82</v>
      </c>
      <c r="B91" s="75" t="s">
        <v>114</v>
      </c>
      <c r="C91" s="75" t="s">
        <v>103</v>
      </c>
      <c r="D91" s="75" t="s">
        <v>104</v>
      </c>
      <c r="E91" s="76">
        <v>50000</v>
      </c>
      <c r="F91" s="76">
        <v>50000</v>
      </c>
      <c r="G91" s="77">
        <v>4.35</v>
      </c>
      <c r="H91" s="34">
        <v>44824</v>
      </c>
      <c r="I91" s="34">
        <v>44916</v>
      </c>
      <c r="J91" s="70">
        <f t="shared" si="1"/>
        <v>555.83</v>
      </c>
      <c r="K91" s="63">
        <v>0</v>
      </c>
      <c r="M91" s="49" t="e">
        <f>VLOOKUP(#REF!,[1]脱贫贷款余额!$D:$F,3,0)</f>
        <v>#REF!</v>
      </c>
    </row>
    <row r="92" s="49" customFormat="1" ht="18" customHeight="1" spans="1:13">
      <c r="A92" s="63" t="s">
        <v>82</v>
      </c>
      <c r="B92" s="75" t="s">
        <v>115</v>
      </c>
      <c r="C92" s="75" t="s">
        <v>103</v>
      </c>
      <c r="D92" s="75" t="s">
        <v>104</v>
      </c>
      <c r="E92" s="76">
        <v>50000</v>
      </c>
      <c r="F92" s="76">
        <v>50000</v>
      </c>
      <c r="G92" s="77">
        <v>4.35</v>
      </c>
      <c r="H92" s="34">
        <v>44824</v>
      </c>
      <c r="I92" s="34">
        <v>44916</v>
      </c>
      <c r="J92" s="70">
        <f t="shared" si="1"/>
        <v>555.83</v>
      </c>
      <c r="K92" s="63">
        <v>0</v>
      </c>
      <c r="M92" s="49" t="e">
        <f>VLOOKUP(#REF!,[1]脱贫贷款余额!$D:$F,3,0)</f>
        <v>#REF!</v>
      </c>
    </row>
    <row r="93" s="49" customFormat="1" ht="18" customHeight="1" spans="1:13">
      <c r="A93" s="63" t="s">
        <v>82</v>
      </c>
      <c r="B93" s="75" t="s">
        <v>116</v>
      </c>
      <c r="C93" s="75" t="s">
        <v>103</v>
      </c>
      <c r="D93" s="75" t="s">
        <v>104</v>
      </c>
      <c r="E93" s="76">
        <v>50000</v>
      </c>
      <c r="F93" s="76">
        <v>50000</v>
      </c>
      <c r="G93" s="77">
        <v>4.35</v>
      </c>
      <c r="H93" s="34">
        <v>44824</v>
      </c>
      <c r="I93" s="34">
        <v>44916</v>
      </c>
      <c r="J93" s="70">
        <f t="shared" si="1"/>
        <v>555.83</v>
      </c>
      <c r="K93" s="63">
        <v>0</v>
      </c>
      <c r="M93" s="49" t="e">
        <f>VLOOKUP(#REF!,[1]脱贫贷款余额!$D:$F,3,0)</f>
        <v>#REF!</v>
      </c>
    </row>
    <row r="94" s="49" customFormat="1" ht="18" customHeight="1" spans="1:13">
      <c r="A94" s="63" t="s">
        <v>82</v>
      </c>
      <c r="B94" s="75" t="s">
        <v>117</v>
      </c>
      <c r="C94" s="75" t="s">
        <v>103</v>
      </c>
      <c r="D94" s="75" t="s">
        <v>104</v>
      </c>
      <c r="E94" s="76">
        <v>50000</v>
      </c>
      <c r="F94" s="76">
        <v>50000</v>
      </c>
      <c r="G94" s="77">
        <v>4.35</v>
      </c>
      <c r="H94" s="34">
        <v>44824</v>
      </c>
      <c r="I94" s="34">
        <v>44916</v>
      </c>
      <c r="J94" s="70">
        <f t="shared" si="1"/>
        <v>555.83</v>
      </c>
      <c r="K94" s="63">
        <v>0</v>
      </c>
      <c r="M94" s="49" t="e">
        <f>VLOOKUP(#REF!,[1]脱贫贷款余额!$D:$F,3,0)</f>
        <v>#REF!</v>
      </c>
    </row>
    <row r="95" s="49" customFormat="1" ht="18" customHeight="1" spans="1:13">
      <c r="A95" s="63" t="s">
        <v>82</v>
      </c>
      <c r="B95" s="75" t="s">
        <v>118</v>
      </c>
      <c r="C95" s="75" t="s">
        <v>103</v>
      </c>
      <c r="D95" s="75" t="s">
        <v>104</v>
      </c>
      <c r="E95" s="76">
        <v>50000</v>
      </c>
      <c r="F95" s="76">
        <v>50000</v>
      </c>
      <c r="G95" s="77">
        <v>4.35</v>
      </c>
      <c r="H95" s="34">
        <v>44824</v>
      </c>
      <c r="I95" s="34">
        <v>44916</v>
      </c>
      <c r="J95" s="70">
        <f t="shared" si="1"/>
        <v>555.83</v>
      </c>
      <c r="K95" s="63">
        <v>0</v>
      </c>
      <c r="M95" s="49" t="e">
        <f>VLOOKUP(#REF!,[1]脱贫贷款余额!$D:$F,3,0)</f>
        <v>#REF!</v>
      </c>
    </row>
    <row r="96" s="49" customFormat="1" ht="18" customHeight="1" spans="1:13">
      <c r="A96" s="63" t="s">
        <v>82</v>
      </c>
      <c r="B96" s="75" t="s">
        <v>119</v>
      </c>
      <c r="C96" s="75" t="s">
        <v>103</v>
      </c>
      <c r="D96" s="75" t="s">
        <v>104</v>
      </c>
      <c r="E96" s="76">
        <v>50000</v>
      </c>
      <c r="F96" s="76">
        <v>50000</v>
      </c>
      <c r="G96" s="77">
        <v>4.35</v>
      </c>
      <c r="H96" s="34">
        <v>44824</v>
      </c>
      <c r="I96" s="34">
        <v>44916</v>
      </c>
      <c r="J96" s="70">
        <f t="shared" si="1"/>
        <v>555.83</v>
      </c>
      <c r="K96" s="63">
        <v>0</v>
      </c>
      <c r="M96" s="49" t="e">
        <f>VLOOKUP(#REF!,[1]脱贫贷款余额!$D:$F,3,0)</f>
        <v>#REF!</v>
      </c>
    </row>
    <row r="97" s="49" customFormat="1" ht="18" customHeight="1" spans="1:13">
      <c r="A97" s="63" t="s">
        <v>82</v>
      </c>
      <c r="B97" s="75" t="s">
        <v>120</v>
      </c>
      <c r="C97" s="75" t="s">
        <v>103</v>
      </c>
      <c r="D97" s="75" t="s">
        <v>104</v>
      </c>
      <c r="E97" s="76">
        <v>50000</v>
      </c>
      <c r="F97" s="76">
        <v>50000</v>
      </c>
      <c r="G97" s="77">
        <v>4.35</v>
      </c>
      <c r="H97" s="34">
        <v>44824</v>
      </c>
      <c r="I97" s="34">
        <v>44916</v>
      </c>
      <c r="J97" s="70">
        <f t="shared" si="1"/>
        <v>555.83</v>
      </c>
      <c r="K97" s="63">
        <v>0</v>
      </c>
      <c r="M97" s="49" t="e">
        <f>VLOOKUP(#REF!,[1]脱贫贷款余额!$D:$F,3,0)</f>
        <v>#REF!</v>
      </c>
    </row>
    <row r="98" s="49" customFormat="1" ht="18" customHeight="1" spans="1:13">
      <c r="A98" s="63" t="s">
        <v>82</v>
      </c>
      <c r="B98" s="75" t="s">
        <v>121</v>
      </c>
      <c r="C98" s="75" t="s">
        <v>122</v>
      </c>
      <c r="D98" s="75" t="s">
        <v>123</v>
      </c>
      <c r="E98" s="76">
        <v>50000</v>
      </c>
      <c r="F98" s="76">
        <v>50000</v>
      </c>
      <c r="G98" s="77">
        <v>4.35</v>
      </c>
      <c r="H98" s="34">
        <v>44824</v>
      </c>
      <c r="I98" s="34">
        <v>44916</v>
      </c>
      <c r="J98" s="70">
        <f t="shared" si="1"/>
        <v>555.83</v>
      </c>
      <c r="K98" s="63">
        <v>0</v>
      </c>
      <c r="M98" s="49" t="e">
        <f>VLOOKUP(#REF!,[1]脱贫贷款余额!$D:$F,3,0)</f>
        <v>#REF!</v>
      </c>
    </row>
    <row r="99" s="49" customFormat="1" ht="18" customHeight="1" spans="1:13">
      <c r="A99" s="63" t="s">
        <v>82</v>
      </c>
      <c r="B99" s="75" t="s">
        <v>124</v>
      </c>
      <c r="C99" s="75" t="s">
        <v>122</v>
      </c>
      <c r="D99" s="75" t="s">
        <v>123</v>
      </c>
      <c r="E99" s="76">
        <v>50000</v>
      </c>
      <c r="F99" s="76">
        <v>50000</v>
      </c>
      <c r="G99" s="77">
        <v>4.35</v>
      </c>
      <c r="H99" s="34">
        <v>44824</v>
      </c>
      <c r="I99" s="34">
        <v>44916</v>
      </c>
      <c r="J99" s="70">
        <f t="shared" si="1"/>
        <v>555.83</v>
      </c>
      <c r="K99" s="63">
        <v>0</v>
      </c>
      <c r="M99" s="49" t="e">
        <f>VLOOKUP(#REF!,[1]脱贫贷款余额!$D:$F,3,0)</f>
        <v>#REF!</v>
      </c>
    </row>
    <row r="100" s="49" customFormat="1" ht="18" customHeight="1" spans="1:13">
      <c r="A100" s="63" t="s">
        <v>82</v>
      </c>
      <c r="B100" s="75" t="s">
        <v>125</v>
      </c>
      <c r="C100" s="75" t="s">
        <v>122</v>
      </c>
      <c r="D100" s="75" t="s">
        <v>123</v>
      </c>
      <c r="E100" s="76">
        <v>50000</v>
      </c>
      <c r="F100" s="76">
        <v>50000</v>
      </c>
      <c r="G100" s="77">
        <v>4.35</v>
      </c>
      <c r="H100" s="34">
        <v>44824</v>
      </c>
      <c r="I100" s="34">
        <v>44916</v>
      </c>
      <c r="J100" s="70">
        <f t="shared" si="1"/>
        <v>555.83</v>
      </c>
      <c r="K100" s="63">
        <v>0</v>
      </c>
      <c r="M100" s="49" t="e">
        <f>VLOOKUP(#REF!,[1]脱贫贷款余额!$D:$F,3,0)</f>
        <v>#REF!</v>
      </c>
    </row>
    <row r="101" s="49" customFormat="1" ht="18" customHeight="1" spans="1:13">
      <c r="A101" s="63" t="s">
        <v>82</v>
      </c>
      <c r="B101" s="75" t="s">
        <v>126</v>
      </c>
      <c r="C101" s="75" t="s">
        <v>122</v>
      </c>
      <c r="D101" s="75" t="s">
        <v>123</v>
      </c>
      <c r="E101" s="76">
        <v>50000</v>
      </c>
      <c r="F101" s="76">
        <v>50000</v>
      </c>
      <c r="G101" s="77">
        <v>4.35</v>
      </c>
      <c r="H101" s="34">
        <v>44824</v>
      </c>
      <c r="I101" s="34">
        <v>44916</v>
      </c>
      <c r="J101" s="70">
        <f t="shared" si="1"/>
        <v>555.83</v>
      </c>
      <c r="K101" s="63">
        <v>0</v>
      </c>
      <c r="M101" s="49" t="e">
        <f>VLOOKUP(#REF!,[1]脱贫贷款余额!$D:$F,3,0)</f>
        <v>#REF!</v>
      </c>
    </row>
    <row r="102" s="49" customFormat="1" ht="18" customHeight="1" spans="1:13">
      <c r="A102" s="63" t="s">
        <v>82</v>
      </c>
      <c r="B102" s="75" t="s">
        <v>127</v>
      </c>
      <c r="C102" s="75" t="s">
        <v>122</v>
      </c>
      <c r="D102" s="75" t="s">
        <v>123</v>
      </c>
      <c r="E102" s="76">
        <v>50000</v>
      </c>
      <c r="F102" s="76">
        <v>50000</v>
      </c>
      <c r="G102" s="77">
        <v>4.35</v>
      </c>
      <c r="H102" s="34">
        <v>44824</v>
      </c>
      <c r="I102" s="34">
        <v>44916</v>
      </c>
      <c r="J102" s="70">
        <f t="shared" si="1"/>
        <v>555.83</v>
      </c>
      <c r="K102" s="63">
        <v>0</v>
      </c>
      <c r="M102" s="49" t="e">
        <f>VLOOKUP(#REF!,[1]脱贫贷款余额!$D:$F,3,0)</f>
        <v>#REF!</v>
      </c>
    </row>
    <row r="103" s="49" customFormat="1" ht="18" customHeight="1" spans="1:13">
      <c r="A103" s="63" t="s">
        <v>82</v>
      </c>
      <c r="B103" s="75" t="s">
        <v>128</v>
      </c>
      <c r="C103" s="75" t="s">
        <v>122</v>
      </c>
      <c r="D103" s="75" t="s">
        <v>123</v>
      </c>
      <c r="E103" s="76">
        <v>50000</v>
      </c>
      <c r="F103" s="76">
        <v>50000</v>
      </c>
      <c r="G103" s="77">
        <v>4.35</v>
      </c>
      <c r="H103" s="34">
        <v>44824</v>
      </c>
      <c r="I103" s="34">
        <v>44916</v>
      </c>
      <c r="J103" s="70">
        <f t="shared" si="1"/>
        <v>555.83</v>
      </c>
      <c r="K103" s="63">
        <v>0</v>
      </c>
      <c r="M103" s="49" t="e">
        <f>VLOOKUP(#REF!,[1]脱贫贷款余额!$D:$F,3,0)</f>
        <v>#REF!</v>
      </c>
    </row>
    <row r="104" s="49" customFormat="1" ht="18" customHeight="1" spans="1:13">
      <c r="A104" s="63" t="s">
        <v>82</v>
      </c>
      <c r="B104" s="75" t="s">
        <v>129</v>
      </c>
      <c r="C104" s="75" t="s">
        <v>122</v>
      </c>
      <c r="D104" s="75" t="s">
        <v>123</v>
      </c>
      <c r="E104" s="76">
        <v>50000</v>
      </c>
      <c r="F104" s="76">
        <v>50000</v>
      </c>
      <c r="G104" s="74">
        <v>4.35</v>
      </c>
      <c r="H104" s="34">
        <v>44824</v>
      </c>
      <c r="I104" s="34">
        <v>44916</v>
      </c>
      <c r="J104" s="70">
        <f t="shared" si="1"/>
        <v>555.83</v>
      </c>
      <c r="K104" s="63">
        <v>0</v>
      </c>
      <c r="M104" s="49" t="e">
        <f>VLOOKUP(#REF!,[1]脱贫贷款余额!$D:$F,3,0)</f>
        <v>#REF!</v>
      </c>
    </row>
    <row r="105" s="49" customFormat="1" ht="18" customHeight="1" spans="1:13">
      <c r="A105" s="63" t="s">
        <v>82</v>
      </c>
      <c r="B105" s="75" t="s">
        <v>130</v>
      </c>
      <c r="C105" s="75" t="s">
        <v>122</v>
      </c>
      <c r="D105" s="75" t="s">
        <v>123</v>
      </c>
      <c r="E105" s="76">
        <v>50000</v>
      </c>
      <c r="F105" s="76">
        <v>50000</v>
      </c>
      <c r="G105" s="74">
        <v>4.35</v>
      </c>
      <c r="H105" s="34">
        <v>44824</v>
      </c>
      <c r="I105" s="34">
        <v>44916</v>
      </c>
      <c r="J105" s="70">
        <f t="shared" si="1"/>
        <v>555.83</v>
      </c>
      <c r="K105" s="63">
        <v>0</v>
      </c>
      <c r="M105" s="49" t="e">
        <f>VLOOKUP(#REF!,[1]脱贫贷款余额!$D:$F,3,0)</f>
        <v>#REF!</v>
      </c>
    </row>
    <row r="106" s="49" customFormat="1" ht="18" customHeight="1" spans="1:13">
      <c r="A106" s="63" t="s">
        <v>82</v>
      </c>
      <c r="B106" s="75" t="s">
        <v>131</v>
      </c>
      <c r="C106" s="75" t="s">
        <v>122</v>
      </c>
      <c r="D106" s="75" t="s">
        <v>123</v>
      </c>
      <c r="E106" s="76">
        <v>50000</v>
      </c>
      <c r="F106" s="76">
        <v>50000</v>
      </c>
      <c r="G106" s="74">
        <v>4.35</v>
      </c>
      <c r="H106" s="34">
        <v>44824</v>
      </c>
      <c r="I106" s="34">
        <v>44916</v>
      </c>
      <c r="J106" s="70">
        <f t="shared" si="1"/>
        <v>555.83</v>
      </c>
      <c r="K106" s="63">
        <v>0</v>
      </c>
      <c r="M106" s="49" t="e">
        <f>VLOOKUP(#REF!,[1]脱贫贷款余额!$D:$F,3,0)</f>
        <v>#REF!</v>
      </c>
    </row>
    <row r="107" s="49" customFormat="1" ht="18" customHeight="1" spans="1:13">
      <c r="A107" s="63" t="s">
        <v>82</v>
      </c>
      <c r="B107" s="75" t="s">
        <v>132</v>
      </c>
      <c r="C107" s="75" t="s">
        <v>122</v>
      </c>
      <c r="D107" s="75" t="s">
        <v>123</v>
      </c>
      <c r="E107" s="76">
        <v>50000</v>
      </c>
      <c r="F107" s="76">
        <v>50000</v>
      </c>
      <c r="G107" s="74">
        <v>4.35</v>
      </c>
      <c r="H107" s="34">
        <v>44824</v>
      </c>
      <c r="I107" s="34">
        <v>44916</v>
      </c>
      <c r="J107" s="70">
        <f t="shared" si="1"/>
        <v>555.83</v>
      </c>
      <c r="K107" s="63">
        <v>0</v>
      </c>
      <c r="M107" s="49" t="e">
        <f>VLOOKUP(#REF!,[1]脱贫贷款余额!$D:$F,3,0)</f>
        <v>#REF!</v>
      </c>
    </row>
    <row r="108" s="49" customFormat="1" ht="18" customHeight="1" spans="1:13">
      <c r="A108" s="63" t="s">
        <v>82</v>
      </c>
      <c r="B108" s="75" t="s">
        <v>133</v>
      </c>
      <c r="C108" s="75" t="s">
        <v>122</v>
      </c>
      <c r="D108" s="75" t="s">
        <v>123</v>
      </c>
      <c r="E108" s="76">
        <v>50000</v>
      </c>
      <c r="F108" s="76">
        <v>50000</v>
      </c>
      <c r="G108" s="74">
        <v>4.35</v>
      </c>
      <c r="H108" s="34">
        <v>44824</v>
      </c>
      <c r="I108" s="34">
        <v>44916</v>
      </c>
      <c r="J108" s="70">
        <f t="shared" si="1"/>
        <v>555.83</v>
      </c>
      <c r="K108" s="63">
        <v>0</v>
      </c>
      <c r="M108" s="49" t="e">
        <f>VLOOKUP(#REF!,[1]脱贫贷款余额!$D:$F,3,0)</f>
        <v>#REF!</v>
      </c>
    </row>
    <row r="109" s="49" customFormat="1" ht="18" customHeight="1" spans="1:13">
      <c r="A109" s="63" t="s">
        <v>82</v>
      </c>
      <c r="B109" s="75" t="s">
        <v>134</v>
      </c>
      <c r="C109" s="75" t="s">
        <v>122</v>
      </c>
      <c r="D109" s="75" t="s">
        <v>123</v>
      </c>
      <c r="E109" s="76">
        <v>50000</v>
      </c>
      <c r="F109" s="76">
        <v>50000</v>
      </c>
      <c r="G109" s="74">
        <v>4.35</v>
      </c>
      <c r="H109" s="34">
        <v>44824</v>
      </c>
      <c r="I109" s="34">
        <v>44916</v>
      </c>
      <c r="J109" s="70">
        <f t="shared" si="1"/>
        <v>555.83</v>
      </c>
      <c r="K109" s="63">
        <v>0</v>
      </c>
      <c r="M109" s="49" t="e">
        <f>VLOOKUP(#REF!,[1]脱贫贷款余额!$D:$F,3,0)</f>
        <v>#REF!</v>
      </c>
    </row>
    <row r="110" s="49" customFormat="1" ht="18" customHeight="1" spans="1:13">
      <c r="A110" s="63" t="s">
        <v>82</v>
      </c>
      <c r="B110" s="75" t="s">
        <v>135</v>
      </c>
      <c r="C110" s="75" t="s">
        <v>122</v>
      </c>
      <c r="D110" s="75" t="s">
        <v>123</v>
      </c>
      <c r="E110" s="76">
        <v>50000</v>
      </c>
      <c r="F110" s="76">
        <v>50000</v>
      </c>
      <c r="G110" s="77">
        <v>4.35</v>
      </c>
      <c r="H110" s="34">
        <v>44824</v>
      </c>
      <c r="I110" s="34">
        <v>44916</v>
      </c>
      <c r="J110" s="70">
        <f t="shared" si="1"/>
        <v>555.83</v>
      </c>
      <c r="K110" s="63">
        <v>0</v>
      </c>
      <c r="M110" s="49" t="e">
        <f>VLOOKUP(#REF!,[1]脱贫贷款余额!$D:$F,3,0)</f>
        <v>#REF!</v>
      </c>
    </row>
    <row r="111" s="49" customFormat="1" ht="18" customHeight="1" spans="1:13">
      <c r="A111" s="63" t="s">
        <v>82</v>
      </c>
      <c r="B111" s="75" t="s">
        <v>136</v>
      </c>
      <c r="C111" s="75" t="s">
        <v>122</v>
      </c>
      <c r="D111" s="75" t="s">
        <v>123</v>
      </c>
      <c r="E111" s="76">
        <v>50000</v>
      </c>
      <c r="F111" s="76">
        <v>50000</v>
      </c>
      <c r="G111" s="77">
        <v>4.35</v>
      </c>
      <c r="H111" s="34">
        <v>44824</v>
      </c>
      <c r="I111" s="34">
        <v>44916</v>
      </c>
      <c r="J111" s="70">
        <f t="shared" si="1"/>
        <v>555.83</v>
      </c>
      <c r="K111" s="63">
        <v>0</v>
      </c>
      <c r="M111" s="49" t="e">
        <f>VLOOKUP(#REF!,[1]脱贫贷款余额!$D:$F,3,0)</f>
        <v>#REF!</v>
      </c>
    </row>
    <row r="112" s="49" customFormat="1" ht="18" customHeight="1" spans="1:13">
      <c r="A112" s="63" t="s">
        <v>82</v>
      </c>
      <c r="B112" s="75" t="s">
        <v>137</v>
      </c>
      <c r="C112" s="75" t="s">
        <v>122</v>
      </c>
      <c r="D112" s="75" t="s">
        <v>123</v>
      </c>
      <c r="E112" s="76">
        <v>50000</v>
      </c>
      <c r="F112" s="76">
        <v>50000</v>
      </c>
      <c r="G112" s="77">
        <v>4.35</v>
      </c>
      <c r="H112" s="34">
        <v>44824</v>
      </c>
      <c r="I112" s="34">
        <v>44916</v>
      </c>
      <c r="J112" s="70">
        <f t="shared" si="1"/>
        <v>555.83</v>
      </c>
      <c r="K112" s="63">
        <v>0</v>
      </c>
      <c r="M112" s="49" t="e">
        <f>VLOOKUP(#REF!,[1]脱贫贷款余额!$D:$F,3,0)</f>
        <v>#REF!</v>
      </c>
    </row>
    <row r="113" s="49" customFormat="1" ht="18" customHeight="1" spans="1:13">
      <c r="A113" s="63" t="s">
        <v>82</v>
      </c>
      <c r="B113" s="75" t="s">
        <v>138</v>
      </c>
      <c r="C113" s="75" t="s">
        <v>139</v>
      </c>
      <c r="D113" s="75" t="s">
        <v>140</v>
      </c>
      <c r="E113" s="76">
        <v>50000</v>
      </c>
      <c r="F113" s="76">
        <v>50000</v>
      </c>
      <c r="G113" s="77">
        <v>4.35</v>
      </c>
      <c r="H113" s="34">
        <v>44824</v>
      </c>
      <c r="I113" s="34">
        <v>44916</v>
      </c>
      <c r="J113" s="70">
        <f t="shared" si="1"/>
        <v>555.83</v>
      </c>
      <c r="K113" s="63">
        <v>0</v>
      </c>
      <c r="M113" s="49" t="e">
        <f>VLOOKUP(#REF!,[1]脱贫贷款余额!$D:$F,3,0)</f>
        <v>#REF!</v>
      </c>
    </row>
    <row r="114" s="49" customFormat="1" ht="18" customHeight="1" spans="1:13">
      <c r="A114" s="63" t="s">
        <v>82</v>
      </c>
      <c r="B114" s="75" t="s">
        <v>141</v>
      </c>
      <c r="C114" s="75" t="s">
        <v>139</v>
      </c>
      <c r="D114" s="75" t="s">
        <v>140</v>
      </c>
      <c r="E114" s="76">
        <v>50000</v>
      </c>
      <c r="F114" s="76">
        <v>50000</v>
      </c>
      <c r="G114" s="77">
        <v>4.35</v>
      </c>
      <c r="H114" s="34">
        <v>44824</v>
      </c>
      <c r="I114" s="34">
        <v>44916</v>
      </c>
      <c r="J114" s="70">
        <f t="shared" si="1"/>
        <v>555.83</v>
      </c>
      <c r="K114" s="63">
        <v>0</v>
      </c>
      <c r="M114" s="49" t="e">
        <f>VLOOKUP(#REF!,[1]脱贫贷款余额!$D:$F,3,0)</f>
        <v>#REF!</v>
      </c>
    </row>
    <row r="115" s="49" customFormat="1" ht="18" customHeight="1" spans="1:13">
      <c r="A115" s="63" t="s">
        <v>82</v>
      </c>
      <c r="B115" s="75" t="s">
        <v>142</v>
      </c>
      <c r="C115" s="75" t="s">
        <v>139</v>
      </c>
      <c r="D115" s="75" t="s">
        <v>140</v>
      </c>
      <c r="E115" s="76">
        <v>50000</v>
      </c>
      <c r="F115" s="76">
        <v>50000</v>
      </c>
      <c r="G115" s="77">
        <v>4.35</v>
      </c>
      <c r="H115" s="34">
        <v>44824</v>
      </c>
      <c r="I115" s="34">
        <v>44916</v>
      </c>
      <c r="J115" s="70">
        <f t="shared" si="1"/>
        <v>555.83</v>
      </c>
      <c r="K115" s="63">
        <v>0</v>
      </c>
      <c r="M115" s="49" t="e">
        <f>VLOOKUP(#REF!,[1]脱贫贷款余额!$D:$F,3,0)</f>
        <v>#REF!</v>
      </c>
    </row>
    <row r="116" s="49" customFormat="1" ht="18" customHeight="1" spans="1:13">
      <c r="A116" s="63" t="s">
        <v>82</v>
      </c>
      <c r="B116" s="75" t="s">
        <v>143</v>
      </c>
      <c r="C116" s="75" t="s">
        <v>139</v>
      </c>
      <c r="D116" s="75" t="s">
        <v>140</v>
      </c>
      <c r="E116" s="76">
        <v>50000</v>
      </c>
      <c r="F116" s="76">
        <v>50000</v>
      </c>
      <c r="G116" s="77">
        <v>4.35</v>
      </c>
      <c r="H116" s="34">
        <v>44824</v>
      </c>
      <c r="I116" s="34">
        <v>44916</v>
      </c>
      <c r="J116" s="70">
        <f t="shared" si="1"/>
        <v>555.83</v>
      </c>
      <c r="K116" s="63">
        <v>0</v>
      </c>
      <c r="M116" s="49" t="e">
        <f>VLOOKUP(#REF!,[1]脱贫贷款余额!$D:$F,3,0)</f>
        <v>#REF!</v>
      </c>
    </row>
    <row r="117" s="49" customFormat="1" ht="18" customHeight="1" spans="1:13">
      <c r="A117" s="63" t="s">
        <v>82</v>
      </c>
      <c r="B117" s="75" t="s">
        <v>144</v>
      </c>
      <c r="C117" s="75" t="s">
        <v>139</v>
      </c>
      <c r="D117" s="75" t="s">
        <v>140</v>
      </c>
      <c r="E117" s="76">
        <v>50000</v>
      </c>
      <c r="F117" s="76">
        <v>50000</v>
      </c>
      <c r="G117" s="77">
        <v>4.35</v>
      </c>
      <c r="H117" s="34">
        <v>44824</v>
      </c>
      <c r="I117" s="34">
        <v>44916</v>
      </c>
      <c r="J117" s="70">
        <f t="shared" si="1"/>
        <v>555.83</v>
      </c>
      <c r="K117" s="63">
        <v>0</v>
      </c>
      <c r="M117" s="49" t="e">
        <f>VLOOKUP(#REF!,[1]脱贫贷款余额!$D:$F,3,0)</f>
        <v>#REF!</v>
      </c>
    </row>
    <row r="118" s="49" customFormat="1" ht="18" customHeight="1" spans="1:13">
      <c r="A118" s="63" t="s">
        <v>82</v>
      </c>
      <c r="B118" s="75" t="s">
        <v>145</v>
      </c>
      <c r="C118" s="75" t="s">
        <v>139</v>
      </c>
      <c r="D118" s="75" t="s">
        <v>140</v>
      </c>
      <c r="E118" s="76">
        <v>50000</v>
      </c>
      <c r="F118" s="76">
        <v>50000</v>
      </c>
      <c r="G118" s="77">
        <v>4.35</v>
      </c>
      <c r="H118" s="34">
        <v>44824</v>
      </c>
      <c r="I118" s="34">
        <v>44916</v>
      </c>
      <c r="J118" s="70">
        <f t="shared" si="1"/>
        <v>555.83</v>
      </c>
      <c r="K118" s="63">
        <v>0</v>
      </c>
      <c r="M118" s="49" t="e">
        <f>VLOOKUP(#REF!,[1]脱贫贷款余额!$D:$F,3,0)</f>
        <v>#REF!</v>
      </c>
    </row>
    <row r="119" s="49" customFormat="1" ht="18" customHeight="1" spans="1:13">
      <c r="A119" s="63" t="s">
        <v>82</v>
      </c>
      <c r="B119" s="75" t="s">
        <v>146</v>
      </c>
      <c r="C119" s="75" t="s">
        <v>139</v>
      </c>
      <c r="D119" s="75" t="s">
        <v>140</v>
      </c>
      <c r="E119" s="76">
        <v>50000</v>
      </c>
      <c r="F119" s="76">
        <v>50000</v>
      </c>
      <c r="G119" s="77">
        <v>4.35</v>
      </c>
      <c r="H119" s="34">
        <v>44824</v>
      </c>
      <c r="I119" s="34">
        <v>44916</v>
      </c>
      <c r="J119" s="70">
        <f t="shared" si="1"/>
        <v>555.83</v>
      </c>
      <c r="K119" s="63">
        <v>0</v>
      </c>
      <c r="M119" s="49" t="e">
        <f>VLOOKUP(#REF!,[1]脱贫贷款余额!$D:$F,3,0)</f>
        <v>#REF!</v>
      </c>
    </row>
    <row r="120" s="49" customFormat="1" ht="18" customHeight="1" spans="1:13">
      <c r="A120" s="63" t="s">
        <v>82</v>
      </c>
      <c r="B120" s="75" t="s">
        <v>147</v>
      </c>
      <c r="C120" s="75" t="s">
        <v>139</v>
      </c>
      <c r="D120" s="75" t="s">
        <v>140</v>
      </c>
      <c r="E120" s="76">
        <v>50000</v>
      </c>
      <c r="F120" s="76">
        <v>50000</v>
      </c>
      <c r="G120" s="77">
        <v>4.35</v>
      </c>
      <c r="H120" s="34">
        <v>44824</v>
      </c>
      <c r="I120" s="34">
        <v>44916</v>
      </c>
      <c r="J120" s="70">
        <f t="shared" si="1"/>
        <v>555.83</v>
      </c>
      <c r="K120" s="63">
        <v>0</v>
      </c>
      <c r="M120" s="49" t="e">
        <f>VLOOKUP(#REF!,[1]脱贫贷款余额!$D:$F,3,0)</f>
        <v>#REF!</v>
      </c>
    </row>
    <row r="121" s="49" customFormat="1" ht="18" customHeight="1" spans="1:13">
      <c r="A121" s="63" t="s">
        <v>82</v>
      </c>
      <c r="B121" s="75" t="s">
        <v>148</v>
      </c>
      <c r="C121" s="75" t="s">
        <v>139</v>
      </c>
      <c r="D121" s="75" t="s">
        <v>140</v>
      </c>
      <c r="E121" s="76">
        <v>50000</v>
      </c>
      <c r="F121" s="76">
        <v>50000</v>
      </c>
      <c r="G121" s="77">
        <v>4.35</v>
      </c>
      <c r="H121" s="34">
        <v>44824</v>
      </c>
      <c r="I121" s="34">
        <v>44916</v>
      </c>
      <c r="J121" s="70">
        <f t="shared" si="1"/>
        <v>555.83</v>
      </c>
      <c r="K121" s="63">
        <v>0</v>
      </c>
      <c r="M121" s="49" t="e">
        <f>VLOOKUP(#REF!,[1]脱贫贷款余额!$D:$F,3,0)</f>
        <v>#REF!</v>
      </c>
    </row>
    <row r="122" s="49" customFormat="1" ht="18" customHeight="1" spans="1:13">
      <c r="A122" s="63" t="s">
        <v>82</v>
      </c>
      <c r="B122" s="75" t="s">
        <v>149</v>
      </c>
      <c r="C122" s="75" t="s">
        <v>139</v>
      </c>
      <c r="D122" s="75" t="s">
        <v>140</v>
      </c>
      <c r="E122" s="76">
        <v>50000</v>
      </c>
      <c r="F122" s="76">
        <v>50000</v>
      </c>
      <c r="G122" s="77">
        <v>4.35</v>
      </c>
      <c r="H122" s="34">
        <v>44824</v>
      </c>
      <c r="I122" s="34">
        <v>44916</v>
      </c>
      <c r="J122" s="70">
        <f t="shared" si="1"/>
        <v>555.83</v>
      </c>
      <c r="K122" s="63">
        <v>0</v>
      </c>
      <c r="M122" s="49" t="e">
        <f>VLOOKUP(#REF!,[1]脱贫贷款余额!$D:$F,3,0)</f>
        <v>#REF!</v>
      </c>
    </row>
    <row r="123" s="49" customFormat="1" ht="18" customHeight="1" spans="1:13">
      <c r="A123" s="63" t="s">
        <v>82</v>
      </c>
      <c r="B123" s="75" t="s">
        <v>150</v>
      </c>
      <c r="C123" s="75" t="s">
        <v>139</v>
      </c>
      <c r="D123" s="75" t="s">
        <v>140</v>
      </c>
      <c r="E123" s="76">
        <v>50000</v>
      </c>
      <c r="F123" s="76">
        <v>50000</v>
      </c>
      <c r="G123" s="77">
        <v>4.35</v>
      </c>
      <c r="H123" s="34">
        <v>44824</v>
      </c>
      <c r="I123" s="34">
        <v>44916</v>
      </c>
      <c r="J123" s="70">
        <f t="shared" si="1"/>
        <v>555.83</v>
      </c>
      <c r="K123" s="63">
        <v>0</v>
      </c>
      <c r="M123" s="49" t="e">
        <f>VLOOKUP(#REF!,[1]脱贫贷款余额!$D:$F,3,0)</f>
        <v>#REF!</v>
      </c>
    </row>
    <row r="124" s="49" customFormat="1" ht="18" customHeight="1" spans="1:13">
      <c r="A124" s="63" t="s">
        <v>82</v>
      </c>
      <c r="B124" s="75" t="s">
        <v>151</v>
      </c>
      <c r="C124" s="75" t="s">
        <v>139</v>
      </c>
      <c r="D124" s="75" t="s">
        <v>140</v>
      </c>
      <c r="E124" s="76">
        <v>50000</v>
      </c>
      <c r="F124" s="76">
        <v>50000</v>
      </c>
      <c r="G124" s="77">
        <v>4.35</v>
      </c>
      <c r="H124" s="34">
        <v>44824</v>
      </c>
      <c r="I124" s="34">
        <v>44916</v>
      </c>
      <c r="J124" s="70">
        <f t="shared" si="1"/>
        <v>555.83</v>
      </c>
      <c r="K124" s="63">
        <v>0</v>
      </c>
      <c r="M124" s="49" t="e">
        <f>VLOOKUP(#REF!,[1]脱贫贷款余额!$D:$F,3,0)</f>
        <v>#REF!</v>
      </c>
    </row>
    <row r="125" s="49" customFormat="1" ht="18" customHeight="1" spans="1:13">
      <c r="A125" s="63" t="s">
        <v>82</v>
      </c>
      <c r="B125" s="75" t="s">
        <v>152</v>
      </c>
      <c r="C125" s="75" t="s">
        <v>139</v>
      </c>
      <c r="D125" s="75" t="s">
        <v>140</v>
      </c>
      <c r="E125" s="76">
        <v>50000</v>
      </c>
      <c r="F125" s="76">
        <v>50000</v>
      </c>
      <c r="G125" s="77">
        <v>4.35</v>
      </c>
      <c r="H125" s="34">
        <v>44824</v>
      </c>
      <c r="I125" s="34">
        <v>44916</v>
      </c>
      <c r="J125" s="70">
        <f t="shared" si="1"/>
        <v>555.83</v>
      </c>
      <c r="K125" s="63">
        <v>0</v>
      </c>
      <c r="M125" s="49" t="e">
        <f>VLOOKUP(#REF!,[1]脱贫贷款余额!$D:$F,3,0)</f>
        <v>#REF!</v>
      </c>
    </row>
    <row r="126" s="49" customFormat="1" ht="18" customHeight="1" spans="1:13">
      <c r="A126" s="63" t="s">
        <v>82</v>
      </c>
      <c r="B126" s="75" t="s">
        <v>153</v>
      </c>
      <c r="C126" s="75" t="s">
        <v>139</v>
      </c>
      <c r="D126" s="75" t="s">
        <v>140</v>
      </c>
      <c r="E126" s="76">
        <v>50000</v>
      </c>
      <c r="F126" s="76">
        <v>50000</v>
      </c>
      <c r="G126" s="77">
        <v>4.35</v>
      </c>
      <c r="H126" s="34">
        <v>44824</v>
      </c>
      <c r="I126" s="34">
        <v>44916</v>
      </c>
      <c r="J126" s="70">
        <f t="shared" si="1"/>
        <v>555.83</v>
      </c>
      <c r="K126" s="63">
        <v>0</v>
      </c>
      <c r="M126" s="49" t="e">
        <f>VLOOKUP(#REF!,[1]脱贫贷款余额!$D:$F,3,0)</f>
        <v>#REF!</v>
      </c>
    </row>
    <row r="127" s="49" customFormat="1" ht="18" customHeight="1" spans="1:13">
      <c r="A127" s="63" t="s">
        <v>82</v>
      </c>
      <c r="B127" s="75" t="s">
        <v>154</v>
      </c>
      <c r="C127" s="75" t="s">
        <v>139</v>
      </c>
      <c r="D127" s="75" t="s">
        <v>140</v>
      </c>
      <c r="E127" s="76">
        <v>50000</v>
      </c>
      <c r="F127" s="76">
        <v>50000</v>
      </c>
      <c r="G127" s="77">
        <v>4.35</v>
      </c>
      <c r="H127" s="34">
        <v>44824</v>
      </c>
      <c r="I127" s="34">
        <v>44916</v>
      </c>
      <c r="J127" s="70">
        <f t="shared" si="1"/>
        <v>555.83</v>
      </c>
      <c r="K127" s="63">
        <v>0</v>
      </c>
      <c r="M127" s="49" t="e">
        <f>VLOOKUP(#REF!,[1]脱贫贷款余额!$D:$F,3,0)</f>
        <v>#REF!</v>
      </c>
    </row>
    <row r="128" s="49" customFormat="1" ht="18" customHeight="1" spans="1:13">
      <c r="A128" s="63" t="s">
        <v>82</v>
      </c>
      <c r="B128" s="75" t="s">
        <v>155</v>
      </c>
      <c r="C128" s="75" t="s">
        <v>139</v>
      </c>
      <c r="D128" s="75" t="s">
        <v>140</v>
      </c>
      <c r="E128" s="76">
        <v>50000</v>
      </c>
      <c r="F128" s="76">
        <v>50000</v>
      </c>
      <c r="G128" s="77">
        <v>4.35</v>
      </c>
      <c r="H128" s="34">
        <v>44824</v>
      </c>
      <c r="I128" s="34">
        <v>44916</v>
      </c>
      <c r="J128" s="70">
        <f t="shared" si="1"/>
        <v>555.83</v>
      </c>
      <c r="K128" s="63">
        <v>0</v>
      </c>
      <c r="M128" s="49" t="e">
        <f>VLOOKUP(#REF!,[1]脱贫贷款余额!$D:$F,3,0)</f>
        <v>#REF!</v>
      </c>
    </row>
    <row r="129" s="49" customFormat="1" ht="18" customHeight="1" spans="1:13">
      <c r="A129" s="63" t="s">
        <v>82</v>
      </c>
      <c r="B129" s="75" t="s">
        <v>156</v>
      </c>
      <c r="C129" s="75" t="s">
        <v>139</v>
      </c>
      <c r="D129" s="75" t="s">
        <v>140</v>
      </c>
      <c r="E129" s="76">
        <v>50000</v>
      </c>
      <c r="F129" s="76">
        <v>50000</v>
      </c>
      <c r="G129" s="77">
        <v>4.35</v>
      </c>
      <c r="H129" s="34">
        <v>44824</v>
      </c>
      <c r="I129" s="34">
        <v>44916</v>
      </c>
      <c r="J129" s="70">
        <f t="shared" si="1"/>
        <v>555.83</v>
      </c>
      <c r="K129" s="63">
        <v>0</v>
      </c>
      <c r="M129" s="49" t="e">
        <f>VLOOKUP(#REF!,[1]脱贫贷款余额!$D:$F,3,0)</f>
        <v>#REF!</v>
      </c>
    </row>
    <row r="130" s="49" customFormat="1" ht="18" customHeight="1" spans="1:13">
      <c r="A130" s="63" t="s">
        <v>82</v>
      </c>
      <c r="B130" s="75" t="s">
        <v>157</v>
      </c>
      <c r="C130" s="75" t="s">
        <v>139</v>
      </c>
      <c r="D130" s="75" t="s">
        <v>140</v>
      </c>
      <c r="E130" s="76">
        <v>50000</v>
      </c>
      <c r="F130" s="76">
        <v>50000</v>
      </c>
      <c r="G130" s="77">
        <v>4.35</v>
      </c>
      <c r="H130" s="34">
        <v>44824</v>
      </c>
      <c r="I130" s="34">
        <v>44916</v>
      </c>
      <c r="J130" s="70">
        <f t="shared" si="1"/>
        <v>555.83</v>
      </c>
      <c r="K130" s="63">
        <v>0</v>
      </c>
      <c r="M130" s="49" t="e">
        <f>VLOOKUP(#REF!,[1]脱贫贷款余额!$D:$F,3,0)</f>
        <v>#REF!</v>
      </c>
    </row>
    <row r="131" s="49" customFormat="1" ht="18" customHeight="1" spans="1:13">
      <c r="A131" s="63" t="s">
        <v>82</v>
      </c>
      <c r="B131" s="75" t="s">
        <v>158</v>
      </c>
      <c r="C131" s="75" t="s">
        <v>139</v>
      </c>
      <c r="D131" s="75" t="s">
        <v>140</v>
      </c>
      <c r="E131" s="76">
        <v>50000</v>
      </c>
      <c r="F131" s="76">
        <v>50000</v>
      </c>
      <c r="G131" s="77">
        <v>4.35</v>
      </c>
      <c r="H131" s="34">
        <v>44824</v>
      </c>
      <c r="I131" s="34">
        <v>44916</v>
      </c>
      <c r="J131" s="70">
        <f t="shared" si="1"/>
        <v>555.83</v>
      </c>
      <c r="K131" s="63">
        <v>0</v>
      </c>
      <c r="M131" s="49" t="e">
        <f>VLOOKUP(#REF!,[1]脱贫贷款余额!$D:$F,3,0)</f>
        <v>#REF!</v>
      </c>
    </row>
    <row r="132" s="49" customFormat="1" ht="18" customHeight="1" spans="1:13">
      <c r="A132" s="63" t="s">
        <v>82</v>
      </c>
      <c r="B132" s="75" t="s">
        <v>159</v>
      </c>
      <c r="C132" s="75" t="s">
        <v>139</v>
      </c>
      <c r="D132" s="75" t="s">
        <v>140</v>
      </c>
      <c r="E132" s="76">
        <v>50000</v>
      </c>
      <c r="F132" s="76">
        <v>50000</v>
      </c>
      <c r="G132" s="77">
        <v>4.35</v>
      </c>
      <c r="H132" s="34">
        <v>44824</v>
      </c>
      <c r="I132" s="34">
        <v>44916</v>
      </c>
      <c r="J132" s="70">
        <f t="shared" si="1"/>
        <v>555.83</v>
      </c>
      <c r="K132" s="63">
        <v>0</v>
      </c>
      <c r="M132" s="49" t="e">
        <f>VLOOKUP(#REF!,[1]脱贫贷款余额!$D:$F,3,0)</f>
        <v>#REF!</v>
      </c>
    </row>
    <row r="133" s="49" customFormat="1" ht="18" customHeight="1" spans="1:13">
      <c r="A133" s="63" t="s">
        <v>82</v>
      </c>
      <c r="B133" s="75" t="s">
        <v>160</v>
      </c>
      <c r="C133" s="75" t="s">
        <v>139</v>
      </c>
      <c r="D133" s="75" t="s">
        <v>140</v>
      </c>
      <c r="E133" s="76">
        <v>50000</v>
      </c>
      <c r="F133" s="76">
        <v>50000</v>
      </c>
      <c r="G133" s="77">
        <v>4.35</v>
      </c>
      <c r="H133" s="34">
        <v>44824</v>
      </c>
      <c r="I133" s="34">
        <v>44916</v>
      </c>
      <c r="J133" s="70">
        <f t="shared" ref="J133:J196" si="2">ROUND((F133*G133*(I133-H133)/36000),2)</f>
        <v>555.83</v>
      </c>
      <c r="K133" s="63">
        <v>0</v>
      </c>
      <c r="M133" s="49" t="e">
        <f>VLOOKUP(#REF!,[1]脱贫贷款余额!$D:$F,3,0)</f>
        <v>#REF!</v>
      </c>
    </row>
    <row r="134" s="49" customFormat="1" ht="18" customHeight="1" spans="1:13">
      <c r="A134" s="63" t="s">
        <v>82</v>
      </c>
      <c r="B134" s="75" t="s">
        <v>161</v>
      </c>
      <c r="C134" s="75" t="s">
        <v>162</v>
      </c>
      <c r="D134" s="75" t="s">
        <v>163</v>
      </c>
      <c r="E134" s="76">
        <v>50000</v>
      </c>
      <c r="F134" s="76">
        <v>50000</v>
      </c>
      <c r="G134" s="77">
        <v>4.35</v>
      </c>
      <c r="H134" s="34">
        <v>44824</v>
      </c>
      <c r="I134" s="34">
        <v>44916</v>
      </c>
      <c r="J134" s="70">
        <f t="shared" si="2"/>
        <v>555.83</v>
      </c>
      <c r="K134" s="63">
        <v>0</v>
      </c>
      <c r="M134" s="49" t="e">
        <f>VLOOKUP(#REF!,[1]脱贫贷款余额!$D:$F,3,0)</f>
        <v>#REF!</v>
      </c>
    </row>
    <row r="135" s="49" customFormat="1" ht="18" customHeight="1" spans="1:13">
      <c r="A135" s="63" t="s">
        <v>82</v>
      </c>
      <c r="B135" s="75" t="s">
        <v>164</v>
      </c>
      <c r="C135" s="75" t="s">
        <v>162</v>
      </c>
      <c r="D135" s="75" t="s">
        <v>163</v>
      </c>
      <c r="E135" s="76">
        <v>50000</v>
      </c>
      <c r="F135" s="76">
        <v>50000</v>
      </c>
      <c r="G135" s="77">
        <v>4.35</v>
      </c>
      <c r="H135" s="34">
        <v>44824</v>
      </c>
      <c r="I135" s="34">
        <v>44916</v>
      </c>
      <c r="J135" s="70">
        <f t="shared" si="2"/>
        <v>555.83</v>
      </c>
      <c r="K135" s="63">
        <v>0</v>
      </c>
      <c r="M135" s="49" t="e">
        <f>VLOOKUP(#REF!,[1]脱贫贷款余额!$D:$F,3,0)</f>
        <v>#REF!</v>
      </c>
    </row>
    <row r="136" s="49" customFormat="1" ht="18" customHeight="1" spans="1:13">
      <c r="A136" s="63" t="s">
        <v>82</v>
      </c>
      <c r="B136" s="75" t="s">
        <v>165</v>
      </c>
      <c r="C136" s="75" t="s">
        <v>162</v>
      </c>
      <c r="D136" s="75" t="s">
        <v>163</v>
      </c>
      <c r="E136" s="76">
        <v>50000</v>
      </c>
      <c r="F136" s="76">
        <v>50000</v>
      </c>
      <c r="G136" s="77">
        <v>4.35</v>
      </c>
      <c r="H136" s="34">
        <v>44824</v>
      </c>
      <c r="I136" s="34">
        <v>44916</v>
      </c>
      <c r="J136" s="70">
        <f t="shared" si="2"/>
        <v>555.83</v>
      </c>
      <c r="K136" s="63">
        <v>0</v>
      </c>
      <c r="M136" s="49" t="e">
        <f>VLOOKUP(#REF!,[1]脱贫贷款余额!$D:$F,3,0)</f>
        <v>#REF!</v>
      </c>
    </row>
    <row r="137" s="49" customFormat="1" ht="18" customHeight="1" spans="1:13">
      <c r="A137" s="63" t="s">
        <v>82</v>
      </c>
      <c r="B137" s="75" t="s">
        <v>166</v>
      </c>
      <c r="C137" s="75" t="s">
        <v>162</v>
      </c>
      <c r="D137" s="75" t="s">
        <v>163</v>
      </c>
      <c r="E137" s="76">
        <v>50000</v>
      </c>
      <c r="F137" s="76">
        <v>50000</v>
      </c>
      <c r="G137" s="77">
        <v>4.35</v>
      </c>
      <c r="H137" s="34">
        <v>44824</v>
      </c>
      <c r="I137" s="34">
        <v>44916</v>
      </c>
      <c r="J137" s="70">
        <f t="shared" si="2"/>
        <v>555.83</v>
      </c>
      <c r="K137" s="63">
        <v>0</v>
      </c>
      <c r="M137" s="49" t="e">
        <f>VLOOKUP(#REF!,[1]脱贫贷款余额!$D:$F,3,0)</f>
        <v>#REF!</v>
      </c>
    </row>
    <row r="138" s="49" customFormat="1" ht="18" customHeight="1" spans="1:13">
      <c r="A138" s="63" t="s">
        <v>82</v>
      </c>
      <c r="B138" s="75" t="s">
        <v>167</v>
      </c>
      <c r="C138" s="75" t="s">
        <v>162</v>
      </c>
      <c r="D138" s="75" t="s">
        <v>163</v>
      </c>
      <c r="E138" s="76">
        <v>50000</v>
      </c>
      <c r="F138" s="76">
        <v>50000</v>
      </c>
      <c r="G138" s="77">
        <v>4.35</v>
      </c>
      <c r="H138" s="34">
        <v>44824</v>
      </c>
      <c r="I138" s="34">
        <v>44916</v>
      </c>
      <c r="J138" s="70">
        <f t="shared" si="2"/>
        <v>555.83</v>
      </c>
      <c r="K138" s="63">
        <v>0</v>
      </c>
      <c r="M138" s="49" t="e">
        <f>VLOOKUP(#REF!,[1]脱贫贷款余额!$D:$F,3,0)</f>
        <v>#REF!</v>
      </c>
    </row>
    <row r="139" s="49" customFormat="1" ht="18" customHeight="1" spans="1:13">
      <c r="A139" s="63" t="s">
        <v>82</v>
      </c>
      <c r="B139" s="75" t="s">
        <v>168</v>
      </c>
      <c r="C139" s="75" t="s">
        <v>162</v>
      </c>
      <c r="D139" s="75" t="s">
        <v>163</v>
      </c>
      <c r="E139" s="76">
        <v>50000</v>
      </c>
      <c r="F139" s="76">
        <v>50000</v>
      </c>
      <c r="G139" s="77">
        <v>4.35</v>
      </c>
      <c r="H139" s="34">
        <v>44824</v>
      </c>
      <c r="I139" s="34">
        <v>44916</v>
      </c>
      <c r="J139" s="70">
        <f t="shared" si="2"/>
        <v>555.83</v>
      </c>
      <c r="K139" s="63">
        <v>0</v>
      </c>
      <c r="M139" s="49" t="e">
        <f>VLOOKUP(#REF!,[1]脱贫贷款余额!$D:$F,3,0)</f>
        <v>#REF!</v>
      </c>
    </row>
    <row r="140" s="49" customFormat="1" ht="18" customHeight="1" spans="1:13">
      <c r="A140" s="63" t="s">
        <v>82</v>
      </c>
      <c r="B140" s="75" t="s">
        <v>169</v>
      </c>
      <c r="C140" s="75" t="s">
        <v>170</v>
      </c>
      <c r="D140" s="75" t="s">
        <v>171</v>
      </c>
      <c r="E140" s="76">
        <v>50000</v>
      </c>
      <c r="F140" s="76">
        <v>50000</v>
      </c>
      <c r="G140" s="77">
        <v>4.35</v>
      </c>
      <c r="H140" s="34">
        <v>44824</v>
      </c>
      <c r="I140" s="34">
        <v>44916</v>
      </c>
      <c r="J140" s="70">
        <f t="shared" si="2"/>
        <v>555.83</v>
      </c>
      <c r="K140" s="63">
        <v>0</v>
      </c>
      <c r="M140" s="49" t="e">
        <f>VLOOKUP(#REF!,[1]脱贫贷款余额!$D:$F,3,0)</f>
        <v>#REF!</v>
      </c>
    </row>
    <row r="141" s="49" customFormat="1" ht="18" customHeight="1" spans="1:13">
      <c r="A141" s="63" t="s">
        <v>82</v>
      </c>
      <c r="B141" s="75" t="s">
        <v>172</v>
      </c>
      <c r="C141" s="75" t="s">
        <v>170</v>
      </c>
      <c r="D141" s="75" t="s">
        <v>171</v>
      </c>
      <c r="E141" s="76">
        <v>50000</v>
      </c>
      <c r="F141" s="76">
        <v>50000</v>
      </c>
      <c r="G141" s="77">
        <v>4.35</v>
      </c>
      <c r="H141" s="34">
        <v>44824</v>
      </c>
      <c r="I141" s="34">
        <v>44916</v>
      </c>
      <c r="J141" s="70">
        <f t="shared" si="2"/>
        <v>555.83</v>
      </c>
      <c r="K141" s="63">
        <v>0</v>
      </c>
      <c r="M141" s="49" t="e">
        <f>VLOOKUP(#REF!,[1]脱贫贷款余额!$D:$F,3,0)</f>
        <v>#REF!</v>
      </c>
    </row>
    <row r="142" s="49" customFormat="1" ht="18" customHeight="1" spans="1:13">
      <c r="A142" s="63" t="s">
        <v>82</v>
      </c>
      <c r="B142" s="75" t="s">
        <v>173</v>
      </c>
      <c r="C142" s="75" t="s">
        <v>174</v>
      </c>
      <c r="D142" s="75" t="s">
        <v>175</v>
      </c>
      <c r="E142" s="76">
        <v>50000</v>
      </c>
      <c r="F142" s="76">
        <v>50000</v>
      </c>
      <c r="G142" s="77">
        <v>4.35</v>
      </c>
      <c r="H142" s="34">
        <v>44824</v>
      </c>
      <c r="I142" s="34">
        <v>44916</v>
      </c>
      <c r="J142" s="70">
        <f t="shared" si="2"/>
        <v>555.83</v>
      </c>
      <c r="K142" s="63">
        <v>0</v>
      </c>
      <c r="M142" s="49" t="e">
        <f>VLOOKUP(#REF!,[1]脱贫贷款余额!$D:$F,3,0)</f>
        <v>#REF!</v>
      </c>
    </row>
    <row r="143" s="49" customFormat="1" ht="18" customHeight="1" spans="1:13">
      <c r="A143" s="63" t="s">
        <v>82</v>
      </c>
      <c r="B143" s="75" t="s">
        <v>176</v>
      </c>
      <c r="C143" s="75" t="s">
        <v>174</v>
      </c>
      <c r="D143" s="75" t="s">
        <v>175</v>
      </c>
      <c r="E143" s="76">
        <v>50000</v>
      </c>
      <c r="F143" s="76">
        <v>50000</v>
      </c>
      <c r="G143" s="77">
        <v>4.35</v>
      </c>
      <c r="H143" s="34">
        <v>44824</v>
      </c>
      <c r="I143" s="34">
        <v>44916</v>
      </c>
      <c r="J143" s="70">
        <f t="shared" si="2"/>
        <v>555.83</v>
      </c>
      <c r="K143" s="63">
        <v>0</v>
      </c>
      <c r="M143" s="49" t="e">
        <f>VLOOKUP(#REF!,[1]脱贫贷款余额!$D:$F,3,0)</f>
        <v>#REF!</v>
      </c>
    </row>
    <row r="144" s="49" customFormat="1" ht="18" customHeight="1" spans="1:13">
      <c r="A144" s="63" t="s">
        <v>82</v>
      </c>
      <c r="B144" s="75" t="s">
        <v>177</v>
      </c>
      <c r="C144" s="75" t="s">
        <v>174</v>
      </c>
      <c r="D144" s="75" t="s">
        <v>175</v>
      </c>
      <c r="E144" s="76">
        <v>50000</v>
      </c>
      <c r="F144" s="76">
        <v>50000</v>
      </c>
      <c r="G144" s="77">
        <v>4.35</v>
      </c>
      <c r="H144" s="34">
        <v>44824</v>
      </c>
      <c r="I144" s="34">
        <v>44916</v>
      </c>
      <c r="J144" s="70">
        <f t="shared" si="2"/>
        <v>555.83</v>
      </c>
      <c r="K144" s="63">
        <v>0</v>
      </c>
      <c r="M144" s="49" t="e">
        <f>VLOOKUP(#REF!,[1]脱贫贷款余额!$D:$F,3,0)</f>
        <v>#REF!</v>
      </c>
    </row>
    <row r="145" s="49" customFormat="1" ht="18" customHeight="1" spans="1:13">
      <c r="A145" s="63" t="s">
        <v>178</v>
      </c>
      <c r="B145" s="63" t="s">
        <v>179</v>
      </c>
      <c r="C145" s="63" t="s">
        <v>180</v>
      </c>
      <c r="D145" s="63" t="s">
        <v>181</v>
      </c>
      <c r="E145" s="78">
        <v>50000</v>
      </c>
      <c r="F145" s="78">
        <v>48000</v>
      </c>
      <c r="G145" s="63">
        <v>4.75</v>
      </c>
      <c r="H145" s="34">
        <v>44824</v>
      </c>
      <c r="I145" s="34">
        <v>44832</v>
      </c>
      <c r="J145" s="70">
        <f t="shared" si="2"/>
        <v>50.67</v>
      </c>
      <c r="K145" s="63">
        <v>0</v>
      </c>
      <c r="M145" s="49" t="e">
        <f>VLOOKUP(#REF!,[1]脱贫贷款余额!$D:$F,3,0)</f>
        <v>#REF!</v>
      </c>
    </row>
    <row r="146" s="50" customFormat="1" ht="18" customHeight="1" spans="1:16">
      <c r="A146" s="26" t="s">
        <v>178</v>
      </c>
      <c r="B146" s="26" t="s">
        <v>182</v>
      </c>
      <c r="C146" s="26" t="s">
        <v>183</v>
      </c>
      <c r="D146" s="26" t="s">
        <v>184</v>
      </c>
      <c r="E146" s="79">
        <v>27000</v>
      </c>
      <c r="F146" s="79">
        <v>20000</v>
      </c>
      <c r="G146" s="26">
        <v>4.75</v>
      </c>
      <c r="H146" s="34">
        <v>44824</v>
      </c>
      <c r="I146" s="34">
        <v>44832</v>
      </c>
      <c r="J146" s="47">
        <f t="shared" si="2"/>
        <v>21.11</v>
      </c>
      <c r="K146" s="26">
        <v>0</v>
      </c>
      <c r="L146" s="81"/>
      <c r="M146" s="82" t="e">
        <f>VLOOKUP(#REF!,[1]脱贫贷款余额!$D:$F,3,0)</f>
        <v>#REF!</v>
      </c>
      <c r="N146" s="83"/>
      <c r="O146" s="83"/>
      <c r="P146" s="83"/>
    </row>
    <row r="147" s="49" customFormat="1" ht="18" customHeight="1" spans="1:13">
      <c r="A147" s="63" t="s">
        <v>178</v>
      </c>
      <c r="B147" s="63" t="s">
        <v>185</v>
      </c>
      <c r="C147" s="63" t="s">
        <v>79</v>
      </c>
      <c r="D147" s="63" t="s">
        <v>84</v>
      </c>
      <c r="E147" s="78">
        <v>50000</v>
      </c>
      <c r="F147" s="78">
        <v>50000</v>
      </c>
      <c r="G147" s="80" t="s">
        <v>75</v>
      </c>
      <c r="H147" s="34">
        <v>44824</v>
      </c>
      <c r="I147" s="34">
        <v>44916</v>
      </c>
      <c r="J147" s="70">
        <f t="shared" si="2"/>
        <v>555.83</v>
      </c>
      <c r="K147" s="63">
        <v>0</v>
      </c>
      <c r="M147" s="49" t="e">
        <f>VLOOKUP(#REF!,[1]脱贫贷款余额!$D:$F,3,0)</f>
        <v>#REF!</v>
      </c>
    </row>
    <row r="148" s="49" customFormat="1" ht="18" customHeight="1" spans="1:13">
      <c r="A148" s="63" t="s">
        <v>178</v>
      </c>
      <c r="B148" s="63" t="s">
        <v>186</v>
      </c>
      <c r="C148" s="63" t="s">
        <v>79</v>
      </c>
      <c r="D148" s="63" t="s">
        <v>84</v>
      </c>
      <c r="E148" s="78">
        <v>50000</v>
      </c>
      <c r="F148" s="78">
        <v>50000</v>
      </c>
      <c r="G148" s="80" t="s">
        <v>75</v>
      </c>
      <c r="H148" s="34">
        <v>44824</v>
      </c>
      <c r="I148" s="34">
        <v>44916</v>
      </c>
      <c r="J148" s="70">
        <f t="shared" si="2"/>
        <v>555.83</v>
      </c>
      <c r="K148" s="63">
        <v>0</v>
      </c>
      <c r="M148" s="49" t="e">
        <f>VLOOKUP(#REF!,[1]脱贫贷款余额!$D:$F,3,0)</f>
        <v>#REF!</v>
      </c>
    </row>
    <row r="149" s="49" customFormat="1" ht="18" customHeight="1" spans="1:13">
      <c r="A149" s="63" t="s">
        <v>178</v>
      </c>
      <c r="B149" s="63" t="s">
        <v>187</v>
      </c>
      <c r="C149" s="63" t="s">
        <v>188</v>
      </c>
      <c r="D149" s="63" t="s">
        <v>189</v>
      </c>
      <c r="E149" s="78">
        <v>50000</v>
      </c>
      <c r="F149" s="78">
        <v>50000</v>
      </c>
      <c r="G149" s="80" t="s">
        <v>75</v>
      </c>
      <c r="H149" s="34">
        <v>44824</v>
      </c>
      <c r="I149" s="34">
        <v>44916</v>
      </c>
      <c r="J149" s="70">
        <f t="shared" si="2"/>
        <v>555.83</v>
      </c>
      <c r="K149" s="63">
        <v>0</v>
      </c>
      <c r="M149" s="49" t="e">
        <f>VLOOKUP(#REF!,[1]脱贫贷款余额!$D:$F,3,0)</f>
        <v>#REF!</v>
      </c>
    </row>
    <row r="150" s="49" customFormat="1" ht="18" customHeight="1" spans="1:13">
      <c r="A150" s="63" t="s">
        <v>178</v>
      </c>
      <c r="B150" s="63" t="s">
        <v>190</v>
      </c>
      <c r="C150" s="63" t="s">
        <v>87</v>
      </c>
      <c r="D150" s="63" t="s">
        <v>191</v>
      </c>
      <c r="E150" s="78">
        <v>50000</v>
      </c>
      <c r="F150" s="78">
        <v>50000</v>
      </c>
      <c r="G150" s="63">
        <v>4.35</v>
      </c>
      <c r="H150" s="34">
        <v>44824</v>
      </c>
      <c r="I150" s="34">
        <v>44916</v>
      </c>
      <c r="J150" s="70">
        <f t="shared" si="2"/>
        <v>555.83</v>
      </c>
      <c r="K150" s="63">
        <v>0</v>
      </c>
      <c r="M150" s="49" t="e">
        <f>VLOOKUP(#REF!,[1]脱贫贷款余额!$D:$F,3,0)</f>
        <v>#REF!</v>
      </c>
    </row>
    <row r="151" s="49" customFormat="1" ht="18" customHeight="1" spans="1:13">
      <c r="A151" s="63" t="s">
        <v>178</v>
      </c>
      <c r="B151" s="63" t="s">
        <v>192</v>
      </c>
      <c r="C151" s="63" t="s">
        <v>87</v>
      </c>
      <c r="D151" s="63" t="s">
        <v>191</v>
      </c>
      <c r="E151" s="78">
        <v>50000</v>
      </c>
      <c r="F151" s="78">
        <v>50000</v>
      </c>
      <c r="G151" s="63">
        <v>4.35</v>
      </c>
      <c r="H151" s="34">
        <v>44824</v>
      </c>
      <c r="I151" s="34">
        <v>44916</v>
      </c>
      <c r="J151" s="70">
        <f t="shared" si="2"/>
        <v>555.83</v>
      </c>
      <c r="K151" s="63">
        <v>0</v>
      </c>
      <c r="M151" s="49" t="e">
        <f>VLOOKUP(#REF!,[1]脱贫贷款余额!$D:$F,3,0)</f>
        <v>#REF!</v>
      </c>
    </row>
    <row r="152" s="49" customFormat="1" ht="18" customHeight="1" spans="1:13">
      <c r="A152" s="63" t="s">
        <v>178</v>
      </c>
      <c r="B152" s="63" t="s">
        <v>193</v>
      </c>
      <c r="C152" s="63" t="s">
        <v>87</v>
      </c>
      <c r="D152" s="63" t="s">
        <v>191</v>
      </c>
      <c r="E152" s="78">
        <v>50000</v>
      </c>
      <c r="F152" s="78">
        <v>50000</v>
      </c>
      <c r="G152" s="63">
        <v>4.35</v>
      </c>
      <c r="H152" s="34">
        <v>44824</v>
      </c>
      <c r="I152" s="34">
        <v>44916</v>
      </c>
      <c r="J152" s="70">
        <f t="shared" si="2"/>
        <v>555.83</v>
      </c>
      <c r="K152" s="63">
        <v>0</v>
      </c>
      <c r="M152" s="49" t="e">
        <f>VLOOKUP(#REF!,[1]脱贫贷款余额!$D:$F,3,0)</f>
        <v>#REF!</v>
      </c>
    </row>
    <row r="153" s="49" customFormat="1" ht="18" customHeight="1" spans="1:13">
      <c r="A153" s="63" t="s">
        <v>178</v>
      </c>
      <c r="B153" s="63" t="s">
        <v>194</v>
      </c>
      <c r="C153" s="63" t="s">
        <v>91</v>
      </c>
      <c r="D153" s="63" t="s">
        <v>88</v>
      </c>
      <c r="E153" s="78">
        <v>50000</v>
      </c>
      <c r="F153" s="78">
        <v>50000</v>
      </c>
      <c r="G153" s="63">
        <v>4.35</v>
      </c>
      <c r="H153" s="34">
        <v>44824</v>
      </c>
      <c r="I153" s="34">
        <v>44916</v>
      </c>
      <c r="J153" s="70">
        <f t="shared" si="2"/>
        <v>555.83</v>
      </c>
      <c r="K153" s="63">
        <v>0</v>
      </c>
      <c r="M153" s="49" t="e">
        <f>VLOOKUP(#REF!,[1]脱贫贷款余额!$D:$F,3,0)</f>
        <v>#REF!</v>
      </c>
    </row>
    <row r="154" s="49" customFormat="1" ht="18" customHeight="1" spans="1:13">
      <c r="A154" s="63" t="s">
        <v>178</v>
      </c>
      <c r="B154" s="63" t="s">
        <v>195</v>
      </c>
      <c r="C154" s="63" t="s">
        <v>91</v>
      </c>
      <c r="D154" s="63" t="s">
        <v>88</v>
      </c>
      <c r="E154" s="78">
        <v>50000</v>
      </c>
      <c r="F154" s="78">
        <v>50000</v>
      </c>
      <c r="G154" s="63">
        <v>4.35</v>
      </c>
      <c r="H154" s="34">
        <v>44824</v>
      </c>
      <c r="I154" s="34">
        <v>44916</v>
      </c>
      <c r="J154" s="70">
        <f t="shared" si="2"/>
        <v>555.83</v>
      </c>
      <c r="K154" s="63">
        <v>0</v>
      </c>
      <c r="M154" s="49" t="e">
        <f>VLOOKUP(#REF!,[1]脱贫贷款余额!$D:$F,3,0)</f>
        <v>#REF!</v>
      </c>
    </row>
    <row r="155" s="49" customFormat="1" ht="18" customHeight="1" spans="1:13">
      <c r="A155" s="63" t="s">
        <v>178</v>
      </c>
      <c r="B155" s="63" t="s">
        <v>196</v>
      </c>
      <c r="C155" s="63" t="s">
        <v>91</v>
      </c>
      <c r="D155" s="63" t="s">
        <v>88</v>
      </c>
      <c r="E155" s="78">
        <v>50000</v>
      </c>
      <c r="F155" s="78">
        <v>50000</v>
      </c>
      <c r="G155" s="63">
        <v>4.35</v>
      </c>
      <c r="H155" s="34">
        <v>44824</v>
      </c>
      <c r="I155" s="34">
        <v>44916</v>
      </c>
      <c r="J155" s="70">
        <f t="shared" si="2"/>
        <v>555.83</v>
      </c>
      <c r="K155" s="63">
        <v>0</v>
      </c>
      <c r="M155" s="49" t="e">
        <f>VLOOKUP(#REF!,[1]脱贫贷款余额!$D:$F,3,0)</f>
        <v>#REF!</v>
      </c>
    </row>
    <row r="156" s="49" customFormat="1" ht="18" customHeight="1" spans="1:13">
      <c r="A156" s="63" t="s">
        <v>178</v>
      </c>
      <c r="B156" s="63" t="s">
        <v>197</v>
      </c>
      <c r="C156" s="63" t="s">
        <v>91</v>
      </c>
      <c r="D156" s="63" t="s">
        <v>88</v>
      </c>
      <c r="E156" s="78">
        <v>50000</v>
      </c>
      <c r="F156" s="78">
        <v>50000</v>
      </c>
      <c r="G156" s="63">
        <v>4.35</v>
      </c>
      <c r="H156" s="34">
        <v>44824</v>
      </c>
      <c r="I156" s="34">
        <v>44916</v>
      </c>
      <c r="J156" s="70">
        <f t="shared" si="2"/>
        <v>555.83</v>
      </c>
      <c r="K156" s="63">
        <v>0</v>
      </c>
      <c r="M156" s="49" t="e">
        <f>VLOOKUP(#REF!,[1]脱贫贷款余额!$D:$F,3,0)</f>
        <v>#REF!</v>
      </c>
    </row>
    <row r="157" s="49" customFormat="1" ht="18" customHeight="1" spans="1:13">
      <c r="A157" s="63" t="s">
        <v>178</v>
      </c>
      <c r="B157" s="63" t="s">
        <v>198</v>
      </c>
      <c r="C157" s="63" t="s">
        <v>91</v>
      </c>
      <c r="D157" s="63" t="s">
        <v>88</v>
      </c>
      <c r="E157" s="78">
        <v>50000</v>
      </c>
      <c r="F157" s="78">
        <v>50000</v>
      </c>
      <c r="G157" s="63">
        <v>4.35</v>
      </c>
      <c r="H157" s="34">
        <v>44824</v>
      </c>
      <c r="I157" s="34">
        <v>44916</v>
      </c>
      <c r="J157" s="70">
        <f t="shared" si="2"/>
        <v>555.83</v>
      </c>
      <c r="K157" s="63">
        <v>0</v>
      </c>
      <c r="M157" s="49" t="e">
        <f>VLOOKUP(#REF!,[1]脱贫贷款余额!$D:$F,3,0)</f>
        <v>#REF!</v>
      </c>
    </row>
    <row r="158" s="49" customFormat="1" ht="18" customHeight="1" spans="1:13">
      <c r="A158" s="63" t="s">
        <v>178</v>
      </c>
      <c r="B158" s="63" t="s">
        <v>199</v>
      </c>
      <c r="C158" s="63" t="s">
        <v>91</v>
      </c>
      <c r="D158" s="63" t="s">
        <v>92</v>
      </c>
      <c r="E158" s="78">
        <v>50000</v>
      </c>
      <c r="F158" s="78">
        <v>50000</v>
      </c>
      <c r="G158" s="63">
        <v>4.35</v>
      </c>
      <c r="H158" s="34">
        <v>44824</v>
      </c>
      <c r="I158" s="34">
        <v>44916</v>
      </c>
      <c r="J158" s="70">
        <f t="shared" si="2"/>
        <v>555.83</v>
      </c>
      <c r="K158" s="63">
        <v>0</v>
      </c>
      <c r="M158" s="49" t="e">
        <f>VLOOKUP(#REF!,[1]脱贫贷款余额!$D:$F,3,0)</f>
        <v>#REF!</v>
      </c>
    </row>
    <row r="159" s="49" customFormat="1" ht="18" customHeight="1" spans="1:13">
      <c r="A159" s="63" t="s">
        <v>178</v>
      </c>
      <c r="B159" s="63" t="s">
        <v>200</v>
      </c>
      <c r="C159" s="63" t="s">
        <v>91</v>
      </c>
      <c r="D159" s="63" t="s">
        <v>92</v>
      </c>
      <c r="E159" s="78">
        <v>50000</v>
      </c>
      <c r="F159" s="78">
        <v>50000</v>
      </c>
      <c r="G159" s="63">
        <v>4.35</v>
      </c>
      <c r="H159" s="34">
        <v>44824</v>
      </c>
      <c r="I159" s="34">
        <v>44916</v>
      </c>
      <c r="J159" s="70">
        <f t="shared" si="2"/>
        <v>555.83</v>
      </c>
      <c r="K159" s="63">
        <v>0</v>
      </c>
      <c r="M159" s="49" t="e">
        <f>VLOOKUP(#REF!,[1]脱贫贷款余额!$D:$F,3,0)</f>
        <v>#REF!</v>
      </c>
    </row>
    <row r="160" s="49" customFormat="1" ht="18" customHeight="1" spans="1:13">
      <c r="A160" s="63" t="s">
        <v>178</v>
      </c>
      <c r="B160" s="63" t="s">
        <v>201</v>
      </c>
      <c r="C160" s="63" t="s">
        <v>202</v>
      </c>
      <c r="D160" s="63" t="s">
        <v>92</v>
      </c>
      <c r="E160" s="78">
        <v>50000</v>
      </c>
      <c r="F160" s="78">
        <v>50000</v>
      </c>
      <c r="G160" s="63">
        <v>4.35</v>
      </c>
      <c r="H160" s="34">
        <v>44824</v>
      </c>
      <c r="I160" s="34">
        <v>44916</v>
      </c>
      <c r="J160" s="70">
        <f t="shared" si="2"/>
        <v>555.83</v>
      </c>
      <c r="K160" s="63">
        <v>0</v>
      </c>
      <c r="M160" s="49" t="e">
        <f>VLOOKUP(#REF!,[1]脱贫贷款余额!$D:$F,3,0)</f>
        <v>#REF!</v>
      </c>
    </row>
    <row r="161" s="49" customFormat="1" ht="18" customHeight="1" spans="1:13">
      <c r="A161" s="63" t="s">
        <v>178</v>
      </c>
      <c r="B161" s="63" t="s">
        <v>203</v>
      </c>
      <c r="C161" s="63" t="s">
        <v>202</v>
      </c>
      <c r="D161" s="63" t="s">
        <v>92</v>
      </c>
      <c r="E161" s="78">
        <v>50000</v>
      </c>
      <c r="F161" s="78">
        <v>50000</v>
      </c>
      <c r="G161" s="63">
        <v>4.35</v>
      </c>
      <c r="H161" s="34">
        <v>44824</v>
      </c>
      <c r="I161" s="34">
        <v>44916</v>
      </c>
      <c r="J161" s="70">
        <f t="shared" si="2"/>
        <v>555.83</v>
      </c>
      <c r="K161" s="63">
        <v>0</v>
      </c>
      <c r="M161" s="49" t="e">
        <f>VLOOKUP(#REF!,[1]脱贫贷款余额!$D:$F,3,0)</f>
        <v>#REF!</v>
      </c>
    </row>
    <row r="162" s="49" customFormat="1" ht="18" customHeight="1" spans="1:13">
      <c r="A162" s="63" t="s">
        <v>178</v>
      </c>
      <c r="B162" s="63" t="s">
        <v>204</v>
      </c>
      <c r="C162" s="63" t="s">
        <v>202</v>
      </c>
      <c r="D162" s="63" t="s">
        <v>205</v>
      </c>
      <c r="E162" s="78">
        <v>50000</v>
      </c>
      <c r="F162" s="78">
        <v>50000</v>
      </c>
      <c r="G162" s="63">
        <v>4.35</v>
      </c>
      <c r="H162" s="34">
        <v>44824</v>
      </c>
      <c r="I162" s="34">
        <v>44916</v>
      </c>
      <c r="J162" s="70">
        <f t="shared" si="2"/>
        <v>555.83</v>
      </c>
      <c r="K162" s="63">
        <v>0</v>
      </c>
      <c r="M162" s="49" t="e">
        <f>VLOOKUP(#REF!,[1]脱贫贷款余额!$D:$F,3,0)</f>
        <v>#REF!</v>
      </c>
    </row>
    <row r="163" s="49" customFormat="1" ht="18" customHeight="1" spans="1:13">
      <c r="A163" s="63" t="s">
        <v>178</v>
      </c>
      <c r="B163" s="63" t="s">
        <v>206</v>
      </c>
      <c r="C163" s="63" t="s">
        <v>202</v>
      </c>
      <c r="D163" s="63" t="s">
        <v>205</v>
      </c>
      <c r="E163" s="78">
        <v>50000</v>
      </c>
      <c r="F163" s="78">
        <v>50000</v>
      </c>
      <c r="G163" s="63">
        <v>4.35</v>
      </c>
      <c r="H163" s="34">
        <v>44824</v>
      </c>
      <c r="I163" s="34">
        <v>44916</v>
      </c>
      <c r="J163" s="70">
        <f t="shared" si="2"/>
        <v>555.83</v>
      </c>
      <c r="K163" s="63">
        <v>0</v>
      </c>
      <c r="M163" s="49" t="e">
        <f>VLOOKUP(#REF!,[1]脱贫贷款余额!$D:$F,3,0)</f>
        <v>#REF!</v>
      </c>
    </row>
    <row r="164" s="49" customFormat="1" ht="18" customHeight="1" spans="1:13">
      <c r="A164" s="63" t="s">
        <v>178</v>
      </c>
      <c r="B164" s="63" t="s">
        <v>207</v>
      </c>
      <c r="C164" s="63" t="s">
        <v>202</v>
      </c>
      <c r="D164" s="63" t="s">
        <v>205</v>
      </c>
      <c r="E164" s="78">
        <v>50000</v>
      </c>
      <c r="F164" s="78">
        <v>50000</v>
      </c>
      <c r="G164" s="63">
        <v>4.35</v>
      </c>
      <c r="H164" s="34">
        <v>44824</v>
      </c>
      <c r="I164" s="34">
        <v>44916</v>
      </c>
      <c r="J164" s="70">
        <f t="shared" si="2"/>
        <v>555.83</v>
      </c>
      <c r="K164" s="63">
        <v>0</v>
      </c>
      <c r="M164" s="49" t="e">
        <f>VLOOKUP(#REF!,[1]脱贫贷款余额!$D:$F,3,0)</f>
        <v>#REF!</v>
      </c>
    </row>
    <row r="165" s="49" customFormat="1" ht="18" customHeight="1" spans="1:13">
      <c r="A165" s="63" t="s">
        <v>178</v>
      </c>
      <c r="B165" s="63" t="s">
        <v>208</v>
      </c>
      <c r="C165" s="63" t="s">
        <v>209</v>
      </c>
      <c r="D165" s="63" t="s">
        <v>210</v>
      </c>
      <c r="E165" s="78">
        <v>50000</v>
      </c>
      <c r="F165" s="78">
        <v>50000</v>
      </c>
      <c r="G165" s="63">
        <v>4.35</v>
      </c>
      <c r="H165" s="34">
        <v>44824</v>
      </c>
      <c r="I165" s="34">
        <v>44916</v>
      </c>
      <c r="J165" s="70">
        <f t="shared" si="2"/>
        <v>555.83</v>
      </c>
      <c r="K165" s="63">
        <v>0</v>
      </c>
      <c r="M165" s="49" t="e">
        <f>VLOOKUP(#REF!,[1]脱贫贷款余额!$D:$F,3,0)</f>
        <v>#REF!</v>
      </c>
    </row>
    <row r="166" s="49" customFormat="1" ht="18" customHeight="1" spans="1:13">
      <c r="A166" s="63" t="s">
        <v>178</v>
      </c>
      <c r="B166" s="63" t="s">
        <v>211</v>
      </c>
      <c r="C166" s="63" t="s">
        <v>209</v>
      </c>
      <c r="D166" s="63" t="s">
        <v>212</v>
      </c>
      <c r="E166" s="78">
        <v>50000</v>
      </c>
      <c r="F166" s="78">
        <v>50000</v>
      </c>
      <c r="G166" s="63">
        <v>4.35</v>
      </c>
      <c r="H166" s="34">
        <v>44824</v>
      </c>
      <c r="I166" s="34">
        <v>44916</v>
      </c>
      <c r="J166" s="70">
        <f t="shared" si="2"/>
        <v>555.83</v>
      </c>
      <c r="K166" s="63">
        <v>0</v>
      </c>
      <c r="M166" s="49" t="e">
        <f>VLOOKUP(#REF!,[1]脱贫贷款余额!$D:$F,3,0)</f>
        <v>#REF!</v>
      </c>
    </row>
    <row r="167" s="49" customFormat="1" ht="18" customHeight="1" spans="1:13">
      <c r="A167" s="63" t="s">
        <v>178</v>
      </c>
      <c r="B167" s="63" t="s">
        <v>213</v>
      </c>
      <c r="C167" s="63" t="s">
        <v>209</v>
      </c>
      <c r="D167" s="63" t="s">
        <v>212</v>
      </c>
      <c r="E167" s="78">
        <v>50000</v>
      </c>
      <c r="F167" s="78">
        <v>50000</v>
      </c>
      <c r="G167" s="63">
        <v>4.35</v>
      </c>
      <c r="H167" s="34">
        <v>44824</v>
      </c>
      <c r="I167" s="34">
        <v>44916</v>
      </c>
      <c r="J167" s="70">
        <f t="shared" si="2"/>
        <v>555.83</v>
      </c>
      <c r="K167" s="63">
        <v>0</v>
      </c>
      <c r="M167" s="49" t="e">
        <f>VLOOKUP(#REF!,[1]脱贫贷款余额!$D:$F,3,0)</f>
        <v>#REF!</v>
      </c>
    </row>
    <row r="168" s="49" customFormat="1" ht="18" customHeight="1" spans="1:13">
      <c r="A168" s="63" t="s">
        <v>178</v>
      </c>
      <c r="B168" s="63" t="s">
        <v>214</v>
      </c>
      <c r="C168" s="63" t="s">
        <v>95</v>
      </c>
      <c r="D168" s="63" t="s">
        <v>212</v>
      </c>
      <c r="E168" s="78">
        <v>50000</v>
      </c>
      <c r="F168" s="78">
        <v>50000</v>
      </c>
      <c r="G168" s="63">
        <v>4.35</v>
      </c>
      <c r="H168" s="34">
        <v>44824</v>
      </c>
      <c r="I168" s="34">
        <v>44916</v>
      </c>
      <c r="J168" s="70">
        <f t="shared" si="2"/>
        <v>555.83</v>
      </c>
      <c r="K168" s="63">
        <v>0</v>
      </c>
      <c r="M168" s="49" t="e">
        <f>VLOOKUP(#REF!,[1]脱贫贷款余额!$D:$F,3,0)</f>
        <v>#REF!</v>
      </c>
    </row>
    <row r="169" s="49" customFormat="1" ht="18" customHeight="1" spans="1:13">
      <c r="A169" s="63" t="s">
        <v>178</v>
      </c>
      <c r="B169" s="63" t="s">
        <v>215</v>
      </c>
      <c r="C169" s="63" t="s">
        <v>95</v>
      </c>
      <c r="D169" s="63" t="s">
        <v>212</v>
      </c>
      <c r="E169" s="78">
        <v>50000</v>
      </c>
      <c r="F169" s="78">
        <v>50000</v>
      </c>
      <c r="G169" s="63">
        <v>4.35</v>
      </c>
      <c r="H169" s="34">
        <v>44824</v>
      </c>
      <c r="I169" s="34">
        <v>44916</v>
      </c>
      <c r="J169" s="70">
        <f t="shared" si="2"/>
        <v>555.83</v>
      </c>
      <c r="K169" s="63">
        <v>0</v>
      </c>
      <c r="M169" s="49" t="e">
        <f>VLOOKUP(#REF!,[1]脱贫贷款余额!$D:$F,3,0)</f>
        <v>#REF!</v>
      </c>
    </row>
    <row r="170" s="49" customFormat="1" ht="18" customHeight="1" spans="1:13">
      <c r="A170" s="63" t="s">
        <v>178</v>
      </c>
      <c r="B170" s="63" t="s">
        <v>216</v>
      </c>
      <c r="C170" s="63" t="s">
        <v>95</v>
      </c>
      <c r="D170" s="63" t="s">
        <v>96</v>
      </c>
      <c r="E170" s="78">
        <v>50000</v>
      </c>
      <c r="F170" s="78">
        <v>50000</v>
      </c>
      <c r="G170" s="63">
        <v>4.35</v>
      </c>
      <c r="H170" s="34">
        <v>44824</v>
      </c>
      <c r="I170" s="34">
        <v>44916</v>
      </c>
      <c r="J170" s="70">
        <f t="shared" si="2"/>
        <v>555.83</v>
      </c>
      <c r="K170" s="63">
        <v>0</v>
      </c>
      <c r="M170" s="49" t="e">
        <f>VLOOKUP(#REF!,[1]脱贫贷款余额!$D:$F,3,0)</f>
        <v>#REF!</v>
      </c>
    </row>
    <row r="171" s="49" customFormat="1" ht="18" customHeight="1" spans="1:13">
      <c r="A171" s="63" t="s">
        <v>178</v>
      </c>
      <c r="B171" s="63" t="s">
        <v>217</v>
      </c>
      <c r="C171" s="63" t="s">
        <v>95</v>
      </c>
      <c r="D171" s="63" t="s">
        <v>96</v>
      </c>
      <c r="E171" s="78">
        <v>50000</v>
      </c>
      <c r="F171" s="78">
        <v>50000</v>
      </c>
      <c r="G171" s="63">
        <v>4.35</v>
      </c>
      <c r="H171" s="34">
        <v>44824</v>
      </c>
      <c r="I171" s="34">
        <v>44916</v>
      </c>
      <c r="J171" s="70">
        <f t="shared" si="2"/>
        <v>555.83</v>
      </c>
      <c r="K171" s="63">
        <v>0</v>
      </c>
      <c r="M171" s="49" t="e">
        <f>VLOOKUP(#REF!,[1]脱贫贷款余额!$D:$F,3,0)</f>
        <v>#REF!</v>
      </c>
    </row>
    <row r="172" s="49" customFormat="1" ht="18" customHeight="1" spans="1:13">
      <c r="A172" s="63" t="s">
        <v>178</v>
      </c>
      <c r="B172" s="63" t="s">
        <v>218</v>
      </c>
      <c r="C172" s="63" t="s">
        <v>95</v>
      </c>
      <c r="D172" s="63" t="s">
        <v>96</v>
      </c>
      <c r="E172" s="78">
        <v>50000</v>
      </c>
      <c r="F172" s="78">
        <v>50000</v>
      </c>
      <c r="G172" s="63">
        <v>4.35</v>
      </c>
      <c r="H172" s="34">
        <v>44824</v>
      </c>
      <c r="I172" s="34">
        <v>44916</v>
      </c>
      <c r="J172" s="70">
        <f t="shared" si="2"/>
        <v>555.83</v>
      </c>
      <c r="K172" s="63">
        <v>0</v>
      </c>
      <c r="M172" s="49" t="e">
        <f>VLOOKUP(#REF!,[1]脱贫贷款余额!$D:$F,3,0)</f>
        <v>#REF!</v>
      </c>
    </row>
    <row r="173" s="49" customFormat="1" ht="18" customHeight="1" spans="1:13">
      <c r="A173" s="63" t="s">
        <v>178</v>
      </c>
      <c r="B173" s="63" t="s">
        <v>219</v>
      </c>
      <c r="C173" s="63" t="s">
        <v>103</v>
      </c>
      <c r="D173" s="63" t="s">
        <v>96</v>
      </c>
      <c r="E173" s="78">
        <v>50000</v>
      </c>
      <c r="F173" s="78">
        <v>50000</v>
      </c>
      <c r="G173" s="63">
        <v>4.35</v>
      </c>
      <c r="H173" s="34">
        <v>44824</v>
      </c>
      <c r="I173" s="34">
        <v>44916</v>
      </c>
      <c r="J173" s="70">
        <f t="shared" si="2"/>
        <v>555.83</v>
      </c>
      <c r="K173" s="63">
        <v>0</v>
      </c>
      <c r="M173" s="49" t="e">
        <f>VLOOKUP(#REF!,[1]脱贫贷款余额!$D:$F,3,0)</f>
        <v>#REF!</v>
      </c>
    </row>
    <row r="174" s="49" customFormat="1" ht="18" customHeight="1" spans="1:13">
      <c r="A174" s="63" t="s">
        <v>178</v>
      </c>
      <c r="B174" s="63" t="s">
        <v>220</v>
      </c>
      <c r="C174" s="63" t="s">
        <v>103</v>
      </c>
      <c r="D174" s="63" t="s">
        <v>96</v>
      </c>
      <c r="E174" s="78">
        <v>50000</v>
      </c>
      <c r="F174" s="78">
        <v>50000</v>
      </c>
      <c r="G174" s="63">
        <v>4.35</v>
      </c>
      <c r="H174" s="34">
        <v>44824</v>
      </c>
      <c r="I174" s="34">
        <v>44916</v>
      </c>
      <c r="J174" s="70">
        <f t="shared" si="2"/>
        <v>555.83</v>
      </c>
      <c r="K174" s="63">
        <v>0</v>
      </c>
      <c r="M174" s="49" t="e">
        <f>VLOOKUP(#REF!,[1]脱贫贷款余额!$D:$F,3,0)</f>
        <v>#REF!</v>
      </c>
    </row>
    <row r="175" s="49" customFormat="1" ht="18" customHeight="1" spans="1:13">
      <c r="A175" s="63" t="s">
        <v>178</v>
      </c>
      <c r="B175" s="63" t="s">
        <v>221</v>
      </c>
      <c r="C175" s="63" t="s">
        <v>103</v>
      </c>
      <c r="D175" s="63" t="s">
        <v>96</v>
      </c>
      <c r="E175" s="78">
        <v>50000</v>
      </c>
      <c r="F175" s="78">
        <v>50000</v>
      </c>
      <c r="G175" s="63">
        <v>4.35</v>
      </c>
      <c r="H175" s="34">
        <v>44824</v>
      </c>
      <c r="I175" s="34">
        <v>44916</v>
      </c>
      <c r="J175" s="70">
        <f t="shared" si="2"/>
        <v>555.83</v>
      </c>
      <c r="K175" s="63">
        <v>0</v>
      </c>
      <c r="M175" s="49" t="e">
        <f>VLOOKUP(#REF!,[1]脱贫贷款余额!$D:$F,3,0)</f>
        <v>#REF!</v>
      </c>
    </row>
    <row r="176" s="49" customFormat="1" ht="18" customHeight="1" spans="1:13">
      <c r="A176" s="63" t="s">
        <v>178</v>
      </c>
      <c r="B176" s="63" t="s">
        <v>222</v>
      </c>
      <c r="C176" s="63" t="s">
        <v>103</v>
      </c>
      <c r="D176" s="63" t="s">
        <v>96</v>
      </c>
      <c r="E176" s="78">
        <v>50000</v>
      </c>
      <c r="F176" s="78">
        <v>50000</v>
      </c>
      <c r="G176" s="63">
        <v>4.35</v>
      </c>
      <c r="H176" s="34">
        <v>44824</v>
      </c>
      <c r="I176" s="34">
        <v>44916</v>
      </c>
      <c r="J176" s="70">
        <f t="shared" si="2"/>
        <v>555.83</v>
      </c>
      <c r="K176" s="63">
        <v>0</v>
      </c>
      <c r="M176" s="49" t="e">
        <f>VLOOKUP(#REF!,[1]脱贫贷款余额!$D:$F,3,0)</f>
        <v>#REF!</v>
      </c>
    </row>
    <row r="177" s="49" customFormat="1" ht="18" customHeight="1" spans="1:13">
      <c r="A177" s="63" t="s">
        <v>178</v>
      </c>
      <c r="B177" s="63" t="s">
        <v>223</v>
      </c>
      <c r="C177" s="63" t="s">
        <v>103</v>
      </c>
      <c r="D177" s="63" t="s">
        <v>96</v>
      </c>
      <c r="E177" s="78">
        <v>50000</v>
      </c>
      <c r="F177" s="78">
        <v>50000</v>
      </c>
      <c r="G177" s="63">
        <v>4.35</v>
      </c>
      <c r="H177" s="34">
        <v>44824</v>
      </c>
      <c r="I177" s="34">
        <v>44916</v>
      </c>
      <c r="J177" s="70">
        <f t="shared" si="2"/>
        <v>555.83</v>
      </c>
      <c r="K177" s="63">
        <v>0</v>
      </c>
      <c r="M177" s="49" t="e">
        <f>VLOOKUP(#REF!,[1]脱贫贷款余额!$D:$F,3,0)</f>
        <v>#REF!</v>
      </c>
    </row>
    <row r="178" s="49" customFormat="1" ht="18" customHeight="1" spans="1:13">
      <c r="A178" s="63" t="s">
        <v>178</v>
      </c>
      <c r="B178" s="63" t="s">
        <v>224</v>
      </c>
      <c r="C178" s="63" t="s">
        <v>103</v>
      </c>
      <c r="D178" s="63" t="s">
        <v>104</v>
      </c>
      <c r="E178" s="78">
        <v>50000</v>
      </c>
      <c r="F178" s="78">
        <v>50000</v>
      </c>
      <c r="G178" s="63">
        <v>4.35</v>
      </c>
      <c r="H178" s="34">
        <v>44824</v>
      </c>
      <c r="I178" s="34">
        <v>44916</v>
      </c>
      <c r="J178" s="70">
        <f t="shared" si="2"/>
        <v>555.83</v>
      </c>
      <c r="K178" s="63">
        <v>0</v>
      </c>
      <c r="M178" s="49" t="e">
        <f>VLOOKUP(#REF!,[1]脱贫贷款余额!$D:$F,3,0)</f>
        <v>#REF!</v>
      </c>
    </row>
    <row r="179" s="49" customFormat="1" ht="18" customHeight="1" spans="1:13">
      <c r="A179" s="63" t="s">
        <v>178</v>
      </c>
      <c r="B179" s="63" t="s">
        <v>225</v>
      </c>
      <c r="C179" s="63" t="s">
        <v>103</v>
      </c>
      <c r="D179" s="63" t="s">
        <v>104</v>
      </c>
      <c r="E179" s="78">
        <v>50000</v>
      </c>
      <c r="F179" s="78">
        <v>50000</v>
      </c>
      <c r="G179" s="63">
        <v>4.35</v>
      </c>
      <c r="H179" s="34">
        <v>44824</v>
      </c>
      <c r="I179" s="34">
        <v>44916</v>
      </c>
      <c r="J179" s="70">
        <f t="shared" si="2"/>
        <v>555.83</v>
      </c>
      <c r="K179" s="63">
        <v>0</v>
      </c>
      <c r="M179" s="49" t="e">
        <f>VLOOKUP(#REF!,[1]脱贫贷款余额!$D:$F,3,0)</f>
        <v>#REF!</v>
      </c>
    </row>
    <row r="180" s="49" customFormat="1" ht="18" customHeight="1" spans="1:13">
      <c r="A180" s="63" t="s">
        <v>178</v>
      </c>
      <c r="B180" s="64" t="s">
        <v>226</v>
      </c>
      <c r="C180" s="64" t="s">
        <v>103</v>
      </c>
      <c r="D180" s="64" t="s">
        <v>104</v>
      </c>
      <c r="E180" s="67">
        <v>50000</v>
      </c>
      <c r="F180" s="67">
        <v>50000</v>
      </c>
      <c r="G180" s="63">
        <v>4.35</v>
      </c>
      <c r="H180" s="34">
        <v>44824</v>
      </c>
      <c r="I180" s="34">
        <v>44916</v>
      </c>
      <c r="J180" s="70">
        <f t="shared" si="2"/>
        <v>555.83</v>
      </c>
      <c r="K180" s="63">
        <v>0</v>
      </c>
      <c r="M180" s="49" t="e">
        <f>VLOOKUP(#REF!,[1]脱贫贷款余额!$D:$F,3,0)</f>
        <v>#REF!</v>
      </c>
    </row>
    <row r="181" s="49" customFormat="1" ht="18" customHeight="1" spans="1:13">
      <c r="A181" s="63" t="s">
        <v>178</v>
      </c>
      <c r="B181" s="64" t="s">
        <v>227</v>
      </c>
      <c r="C181" s="64" t="s">
        <v>103</v>
      </c>
      <c r="D181" s="64" t="s">
        <v>104</v>
      </c>
      <c r="E181" s="67">
        <v>50000</v>
      </c>
      <c r="F181" s="67">
        <v>50000</v>
      </c>
      <c r="G181" s="63">
        <v>4.35</v>
      </c>
      <c r="H181" s="34">
        <v>44824</v>
      </c>
      <c r="I181" s="34">
        <v>44916</v>
      </c>
      <c r="J181" s="70">
        <f t="shared" si="2"/>
        <v>555.83</v>
      </c>
      <c r="K181" s="63">
        <v>0</v>
      </c>
      <c r="M181" s="49" t="e">
        <f>VLOOKUP(#REF!,[1]脱贫贷款余额!$D:$F,3,0)</f>
        <v>#REF!</v>
      </c>
    </row>
    <row r="182" s="49" customFormat="1" ht="18" customHeight="1" spans="1:13">
      <c r="A182" s="63" t="s">
        <v>178</v>
      </c>
      <c r="B182" s="64" t="s">
        <v>228</v>
      </c>
      <c r="C182" s="64" t="s">
        <v>103</v>
      </c>
      <c r="D182" s="64" t="s">
        <v>104</v>
      </c>
      <c r="E182" s="67">
        <v>50000</v>
      </c>
      <c r="F182" s="67">
        <v>50000</v>
      </c>
      <c r="G182" s="63">
        <v>4.35</v>
      </c>
      <c r="H182" s="34">
        <v>44824</v>
      </c>
      <c r="I182" s="34">
        <v>44916</v>
      </c>
      <c r="J182" s="70">
        <f t="shared" si="2"/>
        <v>555.83</v>
      </c>
      <c r="K182" s="63">
        <v>0</v>
      </c>
      <c r="M182" s="49" t="e">
        <f>VLOOKUP(#REF!,[1]脱贫贷款余额!$D:$F,3,0)</f>
        <v>#REF!</v>
      </c>
    </row>
    <row r="183" s="49" customFormat="1" ht="18" customHeight="1" spans="1:13">
      <c r="A183" s="63" t="s">
        <v>178</v>
      </c>
      <c r="B183" s="64" t="s">
        <v>229</v>
      </c>
      <c r="C183" s="64" t="s">
        <v>103</v>
      </c>
      <c r="D183" s="64" t="s">
        <v>104</v>
      </c>
      <c r="E183" s="67">
        <v>50000</v>
      </c>
      <c r="F183" s="67">
        <v>50000</v>
      </c>
      <c r="G183" s="63">
        <v>4.35</v>
      </c>
      <c r="H183" s="34">
        <v>44824</v>
      </c>
      <c r="I183" s="34">
        <v>44916</v>
      </c>
      <c r="J183" s="70">
        <f t="shared" si="2"/>
        <v>555.83</v>
      </c>
      <c r="K183" s="63">
        <v>0</v>
      </c>
      <c r="M183" s="49" t="e">
        <f>VLOOKUP(#REF!,[1]脱贫贷款余额!$D:$F,3,0)</f>
        <v>#REF!</v>
      </c>
    </row>
    <row r="184" s="49" customFormat="1" ht="18" customHeight="1" spans="1:13">
      <c r="A184" s="63" t="s">
        <v>178</v>
      </c>
      <c r="B184" s="64" t="s">
        <v>230</v>
      </c>
      <c r="C184" s="64" t="s">
        <v>122</v>
      </c>
      <c r="D184" s="64" t="s">
        <v>123</v>
      </c>
      <c r="E184" s="67">
        <v>50000</v>
      </c>
      <c r="F184" s="67">
        <v>50000</v>
      </c>
      <c r="G184" s="63">
        <v>4.35</v>
      </c>
      <c r="H184" s="34">
        <v>44824</v>
      </c>
      <c r="I184" s="34">
        <v>44916</v>
      </c>
      <c r="J184" s="70">
        <f t="shared" si="2"/>
        <v>555.83</v>
      </c>
      <c r="K184" s="63">
        <v>0</v>
      </c>
      <c r="M184" s="49" t="e">
        <f>VLOOKUP(#REF!,[1]脱贫贷款余额!$D:$F,3,0)</f>
        <v>#REF!</v>
      </c>
    </row>
    <row r="185" s="49" customFormat="1" ht="18" customHeight="1" spans="1:13">
      <c r="A185" s="63" t="s">
        <v>178</v>
      </c>
      <c r="B185" s="64" t="s">
        <v>231</v>
      </c>
      <c r="C185" s="64" t="s">
        <v>122</v>
      </c>
      <c r="D185" s="64" t="s">
        <v>123</v>
      </c>
      <c r="E185" s="67">
        <v>50000</v>
      </c>
      <c r="F185" s="67">
        <v>50000</v>
      </c>
      <c r="G185" s="63">
        <v>4.35</v>
      </c>
      <c r="H185" s="34">
        <v>44824</v>
      </c>
      <c r="I185" s="34">
        <v>44916</v>
      </c>
      <c r="J185" s="70">
        <f t="shared" si="2"/>
        <v>555.83</v>
      </c>
      <c r="K185" s="63">
        <v>0</v>
      </c>
      <c r="M185" s="49" t="e">
        <f>VLOOKUP(#REF!,[1]脱贫贷款余额!$D:$F,3,0)</f>
        <v>#REF!</v>
      </c>
    </row>
    <row r="186" s="49" customFormat="1" ht="18" customHeight="1" spans="1:13">
      <c r="A186" s="63" t="s">
        <v>178</v>
      </c>
      <c r="B186" s="63" t="s">
        <v>232</v>
      </c>
      <c r="C186" s="63" t="s">
        <v>122</v>
      </c>
      <c r="D186" s="63" t="s">
        <v>123</v>
      </c>
      <c r="E186" s="78">
        <v>50000</v>
      </c>
      <c r="F186" s="78">
        <v>50000</v>
      </c>
      <c r="G186" s="63">
        <v>4.35</v>
      </c>
      <c r="H186" s="34">
        <v>44824</v>
      </c>
      <c r="I186" s="34">
        <v>44916</v>
      </c>
      <c r="J186" s="70">
        <f t="shared" si="2"/>
        <v>555.83</v>
      </c>
      <c r="K186" s="63">
        <v>0</v>
      </c>
      <c r="M186" s="49" t="e">
        <f>VLOOKUP(#REF!,[1]脱贫贷款余额!$D:$F,3,0)</f>
        <v>#REF!</v>
      </c>
    </row>
    <row r="187" s="49" customFormat="1" ht="18" customHeight="1" spans="1:13">
      <c r="A187" s="63" t="s">
        <v>178</v>
      </c>
      <c r="B187" s="63" t="s">
        <v>233</v>
      </c>
      <c r="C187" s="63" t="s">
        <v>122</v>
      </c>
      <c r="D187" s="63" t="s">
        <v>123</v>
      </c>
      <c r="E187" s="78">
        <v>50000</v>
      </c>
      <c r="F187" s="78">
        <v>50000</v>
      </c>
      <c r="G187" s="63">
        <v>4.35</v>
      </c>
      <c r="H187" s="34">
        <v>44824</v>
      </c>
      <c r="I187" s="34">
        <v>44916</v>
      </c>
      <c r="J187" s="70">
        <f t="shared" si="2"/>
        <v>555.83</v>
      </c>
      <c r="K187" s="63">
        <v>0</v>
      </c>
      <c r="M187" s="49" t="e">
        <f>VLOOKUP(#REF!,[1]脱贫贷款余额!$D:$F,3,0)</f>
        <v>#REF!</v>
      </c>
    </row>
    <row r="188" s="49" customFormat="1" ht="18" customHeight="1" spans="1:13">
      <c r="A188" s="63" t="s">
        <v>178</v>
      </c>
      <c r="B188" s="63" t="s">
        <v>234</v>
      </c>
      <c r="C188" s="63" t="s">
        <v>122</v>
      </c>
      <c r="D188" s="63" t="s">
        <v>123</v>
      </c>
      <c r="E188" s="78">
        <v>50000</v>
      </c>
      <c r="F188" s="78">
        <v>50000</v>
      </c>
      <c r="G188" s="63">
        <v>4.35</v>
      </c>
      <c r="H188" s="34">
        <v>44824</v>
      </c>
      <c r="I188" s="34">
        <v>44916</v>
      </c>
      <c r="J188" s="70">
        <f t="shared" si="2"/>
        <v>555.83</v>
      </c>
      <c r="K188" s="63">
        <v>0</v>
      </c>
      <c r="M188" s="49" t="e">
        <f>VLOOKUP(#REF!,[1]脱贫贷款余额!$D:$F,3,0)</f>
        <v>#REF!</v>
      </c>
    </row>
    <row r="189" s="49" customFormat="1" ht="18" customHeight="1" spans="1:13">
      <c r="A189" s="63" t="s">
        <v>178</v>
      </c>
      <c r="B189" s="63" t="s">
        <v>235</v>
      </c>
      <c r="C189" s="63" t="s">
        <v>122</v>
      </c>
      <c r="D189" s="63" t="s">
        <v>123</v>
      </c>
      <c r="E189" s="78">
        <v>50000</v>
      </c>
      <c r="F189" s="78">
        <v>50000</v>
      </c>
      <c r="G189" s="63">
        <v>4.35</v>
      </c>
      <c r="H189" s="34">
        <v>44824</v>
      </c>
      <c r="I189" s="34">
        <v>44916</v>
      </c>
      <c r="J189" s="70">
        <f t="shared" si="2"/>
        <v>555.83</v>
      </c>
      <c r="K189" s="63">
        <v>0</v>
      </c>
      <c r="M189" s="49" t="e">
        <f>VLOOKUP(#REF!,[1]脱贫贷款余额!$D:$F,3,0)</f>
        <v>#REF!</v>
      </c>
    </row>
    <row r="190" s="49" customFormat="1" ht="18" customHeight="1" spans="1:13">
      <c r="A190" s="63" t="s">
        <v>178</v>
      </c>
      <c r="B190" s="63" t="s">
        <v>236</v>
      </c>
      <c r="C190" s="63" t="s">
        <v>122</v>
      </c>
      <c r="D190" s="63" t="s">
        <v>123</v>
      </c>
      <c r="E190" s="78">
        <v>50000</v>
      </c>
      <c r="F190" s="78">
        <v>50000</v>
      </c>
      <c r="G190" s="63">
        <v>4.35</v>
      </c>
      <c r="H190" s="34">
        <v>44824</v>
      </c>
      <c r="I190" s="34">
        <v>44916</v>
      </c>
      <c r="J190" s="70">
        <f t="shared" si="2"/>
        <v>555.83</v>
      </c>
      <c r="K190" s="63">
        <v>0</v>
      </c>
      <c r="M190" s="49" t="e">
        <f>VLOOKUP(#REF!,[1]脱贫贷款余额!$D:$F,3,0)</f>
        <v>#REF!</v>
      </c>
    </row>
    <row r="191" s="49" customFormat="1" ht="18" customHeight="1" spans="1:13">
      <c r="A191" s="63" t="s">
        <v>178</v>
      </c>
      <c r="B191" s="63" t="s">
        <v>237</v>
      </c>
      <c r="C191" s="63" t="s">
        <v>122</v>
      </c>
      <c r="D191" s="63" t="s">
        <v>123</v>
      </c>
      <c r="E191" s="78">
        <v>50000</v>
      </c>
      <c r="F191" s="78">
        <v>50000</v>
      </c>
      <c r="G191" s="63">
        <v>4.35</v>
      </c>
      <c r="H191" s="34">
        <v>44824</v>
      </c>
      <c r="I191" s="34">
        <v>44916</v>
      </c>
      <c r="J191" s="70">
        <f t="shared" si="2"/>
        <v>555.83</v>
      </c>
      <c r="K191" s="63">
        <v>0</v>
      </c>
      <c r="M191" s="49" t="e">
        <f>VLOOKUP(#REF!,[1]脱贫贷款余额!$D:$F,3,0)</f>
        <v>#REF!</v>
      </c>
    </row>
    <row r="192" s="49" customFormat="1" ht="18" customHeight="1" spans="1:13">
      <c r="A192" s="63" t="s">
        <v>178</v>
      </c>
      <c r="B192" s="63" t="s">
        <v>238</v>
      </c>
      <c r="C192" s="63" t="s">
        <v>122</v>
      </c>
      <c r="D192" s="63" t="s">
        <v>123</v>
      </c>
      <c r="E192" s="78">
        <v>50000</v>
      </c>
      <c r="F192" s="78">
        <v>50000</v>
      </c>
      <c r="G192" s="63">
        <v>4.35</v>
      </c>
      <c r="H192" s="34">
        <v>44824</v>
      </c>
      <c r="I192" s="34">
        <v>44916</v>
      </c>
      <c r="J192" s="70">
        <f t="shared" si="2"/>
        <v>555.83</v>
      </c>
      <c r="K192" s="63">
        <v>0</v>
      </c>
      <c r="M192" s="49" t="e">
        <f>VLOOKUP(#REF!,[1]脱贫贷款余额!$D:$F,3,0)</f>
        <v>#REF!</v>
      </c>
    </row>
    <row r="193" s="49" customFormat="1" ht="18" customHeight="1" spans="1:13">
      <c r="A193" s="63" t="s">
        <v>178</v>
      </c>
      <c r="B193" s="63" t="s">
        <v>239</v>
      </c>
      <c r="C193" s="63" t="s">
        <v>122</v>
      </c>
      <c r="D193" s="63" t="s">
        <v>123</v>
      </c>
      <c r="E193" s="78">
        <v>50000</v>
      </c>
      <c r="F193" s="78">
        <v>50000</v>
      </c>
      <c r="G193" s="63">
        <v>4.35</v>
      </c>
      <c r="H193" s="34">
        <v>44824</v>
      </c>
      <c r="I193" s="34">
        <v>44916</v>
      </c>
      <c r="J193" s="70">
        <f t="shared" si="2"/>
        <v>555.83</v>
      </c>
      <c r="K193" s="63">
        <v>0</v>
      </c>
      <c r="M193" s="49" t="e">
        <f>VLOOKUP(#REF!,[1]脱贫贷款余额!$D:$F,3,0)</f>
        <v>#REF!</v>
      </c>
    </row>
    <row r="194" s="49" customFormat="1" ht="18" customHeight="1" spans="1:13">
      <c r="A194" s="63" t="s">
        <v>178</v>
      </c>
      <c r="B194" s="63" t="s">
        <v>240</v>
      </c>
      <c r="C194" s="63" t="s">
        <v>122</v>
      </c>
      <c r="D194" s="63" t="s">
        <v>123</v>
      </c>
      <c r="E194" s="78">
        <v>50000</v>
      </c>
      <c r="F194" s="78">
        <v>50000</v>
      </c>
      <c r="G194" s="63">
        <v>4.35</v>
      </c>
      <c r="H194" s="34">
        <v>44824</v>
      </c>
      <c r="I194" s="34">
        <v>44916</v>
      </c>
      <c r="J194" s="70">
        <f t="shared" si="2"/>
        <v>555.83</v>
      </c>
      <c r="K194" s="63">
        <v>0</v>
      </c>
      <c r="M194" s="49" t="e">
        <f>VLOOKUP(#REF!,[1]脱贫贷款余额!$D:$F,3,0)</f>
        <v>#REF!</v>
      </c>
    </row>
    <row r="195" s="49" customFormat="1" ht="18" customHeight="1" spans="1:13">
      <c r="A195" s="63" t="s">
        <v>178</v>
      </c>
      <c r="B195" s="63" t="s">
        <v>241</v>
      </c>
      <c r="C195" s="63" t="s">
        <v>122</v>
      </c>
      <c r="D195" s="63" t="s">
        <v>123</v>
      </c>
      <c r="E195" s="78">
        <v>50000</v>
      </c>
      <c r="F195" s="78">
        <v>50000</v>
      </c>
      <c r="G195" s="63">
        <v>4.35</v>
      </c>
      <c r="H195" s="34">
        <v>44824</v>
      </c>
      <c r="I195" s="34">
        <v>44916</v>
      </c>
      <c r="J195" s="70">
        <f t="shared" si="2"/>
        <v>555.83</v>
      </c>
      <c r="K195" s="63">
        <v>0</v>
      </c>
      <c r="M195" s="49" t="e">
        <f>VLOOKUP(#REF!,[1]脱贫贷款余额!$D:$F,3,0)</f>
        <v>#REF!</v>
      </c>
    </row>
    <row r="196" s="49" customFormat="1" ht="18" customHeight="1" spans="1:13">
      <c r="A196" s="63" t="s">
        <v>178</v>
      </c>
      <c r="B196" s="63" t="s">
        <v>242</v>
      </c>
      <c r="C196" s="63" t="s">
        <v>122</v>
      </c>
      <c r="D196" s="63" t="s">
        <v>123</v>
      </c>
      <c r="E196" s="78">
        <v>50000</v>
      </c>
      <c r="F196" s="78">
        <v>50000</v>
      </c>
      <c r="G196" s="63">
        <v>4.35</v>
      </c>
      <c r="H196" s="34">
        <v>44824</v>
      </c>
      <c r="I196" s="34">
        <v>44916</v>
      </c>
      <c r="J196" s="70">
        <f t="shared" si="2"/>
        <v>555.83</v>
      </c>
      <c r="K196" s="63">
        <v>0</v>
      </c>
      <c r="M196" s="49" t="e">
        <f>VLOOKUP(#REF!,[1]脱贫贷款余额!$D:$F,3,0)</f>
        <v>#REF!</v>
      </c>
    </row>
    <row r="197" s="49" customFormat="1" ht="18" customHeight="1" spans="1:13">
      <c r="A197" s="63" t="s">
        <v>178</v>
      </c>
      <c r="B197" s="63" t="s">
        <v>243</v>
      </c>
      <c r="C197" s="63" t="s">
        <v>122</v>
      </c>
      <c r="D197" s="63" t="s">
        <v>123</v>
      </c>
      <c r="E197" s="78">
        <v>50000</v>
      </c>
      <c r="F197" s="78">
        <v>50000</v>
      </c>
      <c r="G197" s="63">
        <v>4.35</v>
      </c>
      <c r="H197" s="34">
        <v>44824</v>
      </c>
      <c r="I197" s="34">
        <v>44916</v>
      </c>
      <c r="J197" s="70">
        <f t="shared" ref="J197:J260" si="3">ROUND((F197*G197*(I197-H197)/36000),2)</f>
        <v>555.83</v>
      </c>
      <c r="K197" s="63">
        <v>0</v>
      </c>
      <c r="M197" s="49" t="e">
        <f>VLOOKUP(#REF!,[1]脱贫贷款余额!$D:$F,3,0)</f>
        <v>#REF!</v>
      </c>
    </row>
    <row r="198" s="49" customFormat="1" ht="18" customHeight="1" spans="1:13">
      <c r="A198" s="63" t="s">
        <v>178</v>
      </c>
      <c r="B198" s="63" t="s">
        <v>244</v>
      </c>
      <c r="C198" s="63" t="s">
        <v>122</v>
      </c>
      <c r="D198" s="63" t="s">
        <v>123</v>
      </c>
      <c r="E198" s="78">
        <v>50000</v>
      </c>
      <c r="F198" s="78">
        <v>50000</v>
      </c>
      <c r="G198" s="63">
        <v>4.35</v>
      </c>
      <c r="H198" s="34">
        <v>44824</v>
      </c>
      <c r="I198" s="34">
        <v>44916</v>
      </c>
      <c r="J198" s="70">
        <f t="shared" si="3"/>
        <v>555.83</v>
      </c>
      <c r="K198" s="63">
        <v>0</v>
      </c>
      <c r="M198" s="49" t="e">
        <f>VLOOKUP(#REF!,[1]脱贫贷款余额!$D:$F,3,0)</f>
        <v>#REF!</v>
      </c>
    </row>
    <row r="199" s="49" customFormat="1" ht="18" customHeight="1" spans="1:13">
      <c r="A199" s="63" t="s">
        <v>178</v>
      </c>
      <c r="B199" s="63" t="s">
        <v>245</v>
      </c>
      <c r="C199" s="63" t="s">
        <v>122</v>
      </c>
      <c r="D199" s="63" t="s">
        <v>123</v>
      </c>
      <c r="E199" s="78">
        <v>50000</v>
      </c>
      <c r="F199" s="78">
        <v>50000</v>
      </c>
      <c r="G199" s="63">
        <v>4.35</v>
      </c>
      <c r="H199" s="34">
        <v>44824</v>
      </c>
      <c r="I199" s="34">
        <v>44916</v>
      </c>
      <c r="J199" s="70">
        <f t="shared" si="3"/>
        <v>555.83</v>
      </c>
      <c r="K199" s="63">
        <v>0</v>
      </c>
      <c r="M199" s="49" t="e">
        <f>VLOOKUP(#REF!,[1]脱贫贷款余额!$D:$F,3,0)</f>
        <v>#REF!</v>
      </c>
    </row>
    <row r="200" s="49" customFormat="1" ht="18" customHeight="1" spans="1:13">
      <c r="A200" s="63" t="s">
        <v>178</v>
      </c>
      <c r="B200" s="63" t="s">
        <v>246</v>
      </c>
      <c r="C200" s="63" t="s">
        <v>122</v>
      </c>
      <c r="D200" s="63" t="s">
        <v>123</v>
      </c>
      <c r="E200" s="78">
        <v>50000</v>
      </c>
      <c r="F200" s="78">
        <v>50000</v>
      </c>
      <c r="G200" s="63">
        <v>4.35</v>
      </c>
      <c r="H200" s="34">
        <v>44824</v>
      </c>
      <c r="I200" s="34">
        <v>44916</v>
      </c>
      <c r="J200" s="70">
        <f t="shared" si="3"/>
        <v>555.83</v>
      </c>
      <c r="K200" s="63">
        <v>0</v>
      </c>
      <c r="M200" s="49" t="e">
        <f>VLOOKUP(#REF!,[1]脱贫贷款余额!$D:$F,3,0)</f>
        <v>#REF!</v>
      </c>
    </row>
    <row r="201" s="49" customFormat="1" ht="18" customHeight="1" spans="1:13">
      <c r="A201" s="63" t="s">
        <v>178</v>
      </c>
      <c r="B201" s="63" t="s">
        <v>247</v>
      </c>
      <c r="C201" s="63" t="s">
        <v>122</v>
      </c>
      <c r="D201" s="63" t="s">
        <v>123</v>
      </c>
      <c r="E201" s="78">
        <v>50000</v>
      </c>
      <c r="F201" s="78">
        <v>50000</v>
      </c>
      <c r="G201" s="63">
        <v>4.35</v>
      </c>
      <c r="H201" s="34">
        <v>44824</v>
      </c>
      <c r="I201" s="34">
        <v>44916</v>
      </c>
      <c r="J201" s="70">
        <f t="shared" si="3"/>
        <v>555.83</v>
      </c>
      <c r="K201" s="63">
        <v>0</v>
      </c>
      <c r="M201" s="49" t="e">
        <f>VLOOKUP(#REF!,[1]脱贫贷款余额!$D:$F,3,0)</f>
        <v>#REF!</v>
      </c>
    </row>
    <row r="202" s="49" customFormat="1" ht="18" customHeight="1" spans="1:13">
      <c r="A202" s="63" t="s">
        <v>178</v>
      </c>
      <c r="B202" s="63" t="s">
        <v>248</v>
      </c>
      <c r="C202" s="63" t="s">
        <v>122</v>
      </c>
      <c r="D202" s="63" t="s">
        <v>123</v>
      </c>
      <c r="E202" s="78">
        <v>50000</v>
      </c>
      <c r="F202" s="78">
        <v>50000</v>
      </c>
      <c r="G202" s="63">
        <v>4.35</v>
      </c>
      <c r="H202" s="34">
        <v>44824</v>
      </c>
      <c r="I202" s="34">
        <v>44916</v>
      </c>
      <c r="J202" s="70">
        <f t="shared" si="3"/>
        <v>555.83</v>
      </c>
      <c r="K202" s="63">
        <v>0</v>
      </c>
      <c r="M202" s="49" t="e">
        <f>VLOOKUP(#REF!,[1]脱贫贷款余额!$D:$F,3,0)</f>
        <v>#REF!</v>
      </c>
    </row>
    <row r="203" s="49" customFormat="1" ht="18" customHeight="1" spans="1:13">
      <c r="A203" s="63" t="s">
        <v>178</v>
      </c>
      <c r="B203" s="63" t="s">
        <v>249</v>
      </c>
      <c r="C203" s="63" t="s">
        <v>122</v>
      </c>
      <c r="D203" s="63" t="s">
        <v>123</v>
      </c>
      <c r="E203" s="78">
        <v>50000</v>
      </c>
      <c r="F203" s="78">
        <v>50000</v>
      </c>
      <c r="G203" s="63">
        <v>4.35</v>
      </c>
      <c r="H203" s="34">
        <v>44824</v>
      </c>
      <c r="I203" s="34">
        <v>44916</v>
      </c>
      <c r="J203" s="70">
        <f t="shared" si="3"/>
        <v>555.83</v>
      </c>
      <c r="K203" s="63">
        <v>0</v>
      </c>
      <c r="M203" s="49" t="e">
        <f>VLOOKUP(#REF!,[1]脱贫贷款余额!$D:$F,3,0)</f>
        <v>#REF!</v>
      </c>
    </row>
    <row r="204" s="49" customFormat="1" ht="18" customHeight="1" spans="1:13">
      <c r="A204" s="63" t="s">
        <v>178</v>
      </c>
      <c r="B204" s="63" t="s">
        <v>250</v>
      </c>
      <c r="C204" s="63" t="s">
        <v>122</v>
      </c>
      <c r="D204" s="63" t="s">
        <v>123</v>
      </c>
      <c r="E204" s="78">
        <v>50000</v>
      </c>
      <c r="F204" s="78">
        <v>50000</v>
      </c>
      <c r="G204" s="63">
        <v>4.35</v>
      </c>
      <c r="H204" s="34">
        <v>44824</v>
      </c>
      <c r="I204" s="34">
        <v>44916</v>
      </c>
      <c r="J204" s="70">
        <f t="shared" si="3"/>
        <v>555.83</v>
      </c>
      <c r="K204" s="63">
        <v>0</v>
      </c>
      <c r="M204" s="49" t="e">
        <f>VLOOKUP(#REF!,[1]脱贫贷款余额!$D:$F,3,0)</f>
        <v>#REF!</v>
      </c>
    </row>
    <row r="205" s="49" customFormat="1" ht="18" customHeight="1" spans="1:13">
      <c r="A205" s="63" t="s">
        <v>178</v>
      </c>
      <c r="B205" s="63" t="s">
        <v>251</v>
      </c>
      <c r="C205" s="63" t="s">
        <v>139</v>
      </c>
      <c r="D205" s="63" t="s">
        <v>140</v>
      </c>
      <c r="E205" s="78">
        <v>50000</v>
      </c>
      <c r="F205" s="78">
        <v>50000</v>
      </c>
      <c r="G205" s="63">
        <v>4.35</v>
      </c>
      <c r="H205" s="34">
        <v>44824</v>
      </c>
      <c r="I205" s="34">
        <v>44916</v>
      </c>
      <c r="J205" s="70">
        <f t="shared" si="3"/>
        <v>555.83</v>
      </c>
      <c r="K205" s="63">
        <v>0</v>
      </c>
      <c r="M205" s="49" t="e">
        <f>VLOOKUP(#REF!,[1]脱贫贷款余额!$D:$F,3,0)</f>
        <v>#REF!</v>
      </c>
    </row>
    <row r="206" s="49" customFormat="1" ht="18" customHeight="1" spans="1:13">
      <c r="A206" s="63" t="s">
        <v>178</v>
      </c>
      <c r="B206" s="63" t="s">
        <v>252</v>
      </c>
      <c r="C206" s="63" t="s">
        <v>139</v>
      </c>
      <c r="D206" s="63" t="s">
        <v>140</v>
      </c>
      <c r="E206" s="78">
        <v>50000</v>
      </c>
      <c r="F206" s="78">
        <v>50000</v>
      </c>
      <c r="G206" s="63">
        <v>4.35</v>
      </c>
      <c r="H206" s="34">
        <v>44824</v>
      </c>
      <c r="I206" s="34">
        <v>44916</v>
      </c>
      <c r="J206" s="70">
        <f t="shared" si="3"/>
        <v>555.83</v>
      </c>
      <c r="K206" s="63">
        <v>0</v>
      </c>
      <c r="M206" s="49" t="e">
        <f>VLOOKUP(#REF!,[1]脱贫贷款余额!$D:$F,3,0)</f>
        <v>#REF!</v>
      </c>
    </row>
    <row r="207" s="49" customFormat="1" ht="18" customHeight="1" spans="1:13">
      <c r="A207" s="63" t="s">
        <v>178</v>
      </c>
      <c r="B207" s="63" t="s">
        <v>253</v>
      </c>
      <c r="C207" s="63" t="s">
        <v>139</v>
      </c>
      <c r="D207" s="63" t="s">
        <v>140</v>
      </c>
      <c r="E207" s="78">
        <v>50000</v>
      </c>
      <c r="F207" s="78">
        <v>50000</v>
      </c>
      <c r="G207" s="63">
        <v>4.35</v>
      </c>
      <c r="H207" s="34">
        <v>44824</v>
      </c>
      <c r="I207" s="34">
        <v>44916</v>
      </c>
      <c r="J207" s="70">
        <f t="shared" si="3"/>
        <v>555.83</v>
      </c>
      <c r="K207" s="63">
        <v>0</v>
      </c>
      <c r="M207" s="49" t="e">
        <f>VLOOKUP(#REF!,[1]脱贫贷款余额!$D:$F,3,0)</f>
        <v>#REF!</v>
      </c>
    </row>
    <row r="208" s="49" customFormat="1" ht="18" customHeight="1" spans="1:13">
      <c r="A208" s="63" t="s">
        <v>178</v>
      </c>
      <c r="B208" s="63" t="s">
        <v>254</v>
      </c>
      <c r="C208" s="63" t="s">
        <v>139</v>
      </c>
      <c r="D208" s="63" t="s">
        <v>140</v>
      </c>
      <c r="E208" s="78">
        <v>50000</v>
      </c>
      <c r="F208" s="78">
        <v>50000</v>
      </c>
      <c r="G208" s="63">
        <v>4.35</v>
      </c>
      <c r="H208" s="34">
        <v>44824</v>
      </c>
      <c r="I208" s="34">
        <v>44916</v>
      </c>
      <c r="J208" s="70">
        <f t="shared" si="3"/>
        <v>555.83</v>
      </c>
      <c r="K208" s="63">
        <v>0</v>
      </c>
      <c r="M208" s="49" t="e">
        <f>VLOOKUP(#REF!,[1]脱贫贷款余额!$D:$F,3,0)</f>
        <v>#REF!</v>
      </c>
    </row>
    <row r="209" s="49" customFormat="1" ht="18" customHeight="1" spans="1:13">
      <c r="A209" s="63" t="s">
        <v>178</v>
      </c>
      <c r="B209" s="63" t="s">
        <v>255</v>
      </c>
      <c r="C209" s="63" t="s">
        <v>139</v>
      </c>
      <c r="D209" s="63" t="s">
        <v>140</v>
      </c>
      <c r="E209" s="78">
        <v>50000</v>
      </c>
      <c r="F209" s="78">
        <v>50000</v>
      </c>
      <c r="G209" s="63">
        <v>4.35</v>
      </c>
      <c r="H209" s="34">
        <v>44824</v>
      </c>
      <c r="I209" s="34">
        <v>44916</v>
      </c>
      <c r="J209" s="70">
        <f t="shared" si="3"/>
        <v>555.83</v>
      </c>
      <c r="K209" s="63">
        <v>0</v>
      </c>
      <c r="M209" s="49" t="e">
        <f>VLOOKUP(#REF!,[1]脱贫贷款余额!$D:$F,3,0)</f>
        <v>#REF!</v>
      </c>
    </row>
    <row r="210" s="49" customFormat="1" ht="18" customHeight="1" spans="1:13">
      <c r="A210" s="63" t="s">
        <v>178</v>
      </c>
      <c r="B210" s="63" t="s">
        <v>256</v>
      </c>
      <c r="C210" s="63" t="s">
        <v>139</v>
      </c>
      <c r="D210" s="63" t="s">
        <v>140</v>
      </c>
      <c r="E210" s="78">
        <v>50000</v>
      </c>
      <c r="F210" s="78">
        <v>50000</v>
      </c>
      <c r="G210" s="63">
        <v>4.35</v>
      </c>
      <c r="H210" s="34">
        <v>44824</v>
      </c>
      <c r="I210" s="34">
        <v>44916</v>
      </c>
      <c r="J210" s="70">
        <f t="shared" si="3"/>
        <v>555.83</v>
      </c>
      <c r="K210" s="63">
        <v>0</v>
      </c>
      <c r="M210" s="49" t="e">
        <f>VLOOKUP(#REF!,[1]脱贫贷款余额!$D:$F,3,0)</f>
        <v>#REF!</v>
      </c>
    </row>
    <row r="211" s="49" customFormat="1" ht="18" customHeight="1" spans="1:13">
      <c r="A211" s="63" t="s">
        <v>178</v>
      </c>
      <c r="B211" s="63" t="s">
        <v>257</v>
      </c>
      <c r="C211" s="63" t="s">
        <v>139</v>
      </c>
      <c r="D211" s="63" t="s">
        <v>140</v>
      </c>
      <c r="E211" s="78">
        <v>50000</v>
      </c>
      <c r="F211" s="78">
        <v>50000</v>
      </c>
      <c r="G211" s="63">
        <v>4.35</v>
      </c>
      <c r="H211" s="34">
        <v>44824</v>
      </c>
      <c r="I211" s="34">
        <v>44916</v>
      </c>
      <c r="J211" s="70">
        <f t="shared" si="3"/>
        <v>555.83</v>
      </c>
      <c r="K211" s="63">
        <v>0</v>
      </c>
      <c r="M211" s="49" t="e">
        <f>VLOOKUP(#REF!,[1]脱贫贷款余额!$D:$F,3,0)</f>
        <v>#REF!</v>
      </c>
    </row>
    <row r="212" s="49" customFormat="1" ht="18" customHeight="1" spans="1:13">
      <c r="A212" s="63" t="s">
        <v>178</v>
      </c>
      <c r="B212" s="63" t="s">
        <v>258</v>
      </c>
      <c r="C212" s="63" t="s">
        <v>139</v>
      </c>
      <c r="D212" s="63" t="s">
        <v>140</v>
      </c>
      <c r="E212" s="78">
        <v>50000</v>
      </c>
      <c r="F212" s="78">
        <v>50000</v>
      </c>
      <c r="G212" s="63">
        <v>4.35</v>
      </c>
      <c r="H212" s="34">
        <v>44824</v>
      </c>
      <c r="I212" s="34">
        <v>44916</v>
      </c>
      <c r="J212" s="70">
        <f t="shared" si="3"/>
        <v>555.83</v>
      </c>
      <c r="K212" s="63">
        <v>0</v>
      </c>
      <c r="M212" s="49" t="e">
        <f>VLOOKUP(#REF!,[1]脱贫贷款余额!$D:$F,3,0)</f>
        <v>#REF!</v>
      </c>
    </row>
    <row r="213" s="49" customFormat="1" ht="18" customHeight="1" spans="1:13">
      <c r="A213" s="63" t="s">
        <v>178</v>
      </c>
      <c r="B213" s="63" t="s">
        <v>259</v>
      </c>
      <c r="C213" s="63" t="s">
        <v>139</v>
      </c>
      <c r="D213" s="63" t="s">
        <v>140</v>
      </c>
      <c r="E213" s="78">
        <v>50000</v>
      </c>
      <c r="F213" s="78">
        <v>50000</v>
      </c>
      <c r="G213" s="63">
        <v>4.35</v>
      </c>
      <c r="H213" s="34">
        <v>44824</v>
      </c>
      <c r="I213" s="34">
        <v>44916</v>
      </c>
      <c r="J213" s="70">
        <f t="shared" si="3"/>
        <v>555.83</v>
      </c>
      <c r="K213" s="63">
        <v>0</v>
      </c>
      <c r="M213" s="49" t="e">
        <f>VLOOKUP(#REF!,[1]脱贫贷款余额!$D:$F,3,0)</f>
        <v>#REF!</v>
      </c>
    </row>
    <row r="214" s="49" customFormat="1" ht="18" customHeight="1" spans="1:13">
      <c r="A214" s="63" t="s">
        <v>178</v>
      </c>
      <c r="B214" s="63" t="s">
        <v>260</v>
      </c>
      <c r="C214" s="63" t="s">
        <v>139</v>
      </c>
      <c r="D214" s="63" t="s">
        <v>140</v>
      </c>
      <c r="E214" s="78">
        <v>50000</v>
      </c>
      <c r="F214" s="78">
        <v>50000</v>
      </c>
      <c r="G214" s="63">
        <v>4.35</v>
      </c>
      <c r="H214" s="34">
        <v>44824</v>
      </c>
      <c r="I214" s="34">
        <v>44916</v>
      </c>
      <c r="J214" s="70">
        <f t="shared" si="3"/>
        <v>555.83</v>
      </c>
      <c r="K214" s="63">
        <v>0</v>
      </c>
      <c r="M214" s="49" t="e">
        <f>VLOOKUP(#REF!,[1]脱贫贷款余额!$D:$F,3,0)</f>
        <v>#REF!</v>
      </c>
    </row>
    <row r="215" s="49" customFormat="1" ht="18" customHeight="1" spans="1:13">
      <c r="A215" s="63" t="s">
        <v>178</v>
      </c>
      <c r="B215" s="63" t="s">
        <v>261</v>
      </c>
      <c r="C215" s="63" t="s">
        <v>139</v>
      </c>
      <c r="D215" s="63" t="s">
        <v>140</v>
      </c>
      <c r="E215" s="78">
        <v>50000</v>
      </c>
      <c r="F215" s="78">
        <v>50000</v>
      </c>
      <c r="G215" s="63">
        <v>4.35</v>
      </c>
      <c r="H215" s="34">
        <v>44824</v>
      </c>
      <c r="I215" s="34">
        <v>44916</v>
      </c>
      <c r="J215" s="70">
        <f t="shared" si="3"/>
        <v>555.83</v>
      </c>
      <c r="K215" s="63">
        <v>0</v>
      </c>
      <c r="M215" s="49" t="e">
        <f>VLOOKUP(#REF!,[1]脱贫贷款余额!$D:$F,3,0)</f>
        <v>#REF!</v>
      </c>
    </row>
    <row r="216" s="49" customFormat="1" ht="18" customHeight="1" spans="1:13">
      <c r="A216" s="63" t="s">
        <v>178</v>
      </c>
      <c r="B216" s="63" t="s">
        <v>262</v>
      </c>
      <c r="C216" s="63" t="s">
        <v>139</v>
      </c>
      <c r="D216" s="63" t="s">
        <v>140</v>
      </c>
      <c r="E216" s="78">
        <v>50000</v>
      </c>
      <c r="F216" s="78">
        <v>50000</v>
      </c>
      <c r="G216" s="63">
        <v>4.35</v>
      </c>
      <c r="H216" s="34">
        <v>44824</v>
      </c>
      <c r="I216" s="34">
        <v>44916</v>
      </c>
      <c r="J216" s="70">
        <f t="shared" si="3"/>
        <v>555.83</v>
      </c>
      <c r="K216" s="63">
        <v>0</v>
      </c>
      <c r="M216" s="49" t="e">
        <f>VLOOKUP(#REF!,[1]脱贫贷款余额!$D:$F,3,0)</f>
        <v>#REF!</v>
      </c>
    </row>
    <row r="217" s="49" customFormat="1" ht="18" customHeight="1" spans="1:13">
      <c r="A217" s="63" t="s">
        <v>178</v>
      </c>
      <c r="B217" s="63" t="s">
        <v>263</v>
      </c>
      <c r="C217" s="63" t="s">
        <v>139</v>
      </c>
      <c r="D217" s="63" t="s">
        <v>140</v>
      </c>
      <c r="E217" s="78">
        <v>50000</v>
      </c>
      <c r="F217" s="78">
        <v>50000</v>
      </c>
      <c r="G217" s="63">
        <v>4.35</v>
      </c>
      <c r="H217" s="34">
        <v>44824</v>
      </c>
      <c r="I217" s="34">
        <v>44916</v>
      </c>
      <c r="J217" s="70">
        <f t="shared" si="3"/>
        <v>555.83</v>
      </c>
      <c r="K217" s="63">
        <v>0</v>
      </c>
      <c r="M217" s="49" t="e">
        <f>VLOOKUP(#REF!,[1]脱贫贷款余额!$D:$F,3,0)</f>
        <v>#REF!</v>
      </c>
    </row>
    <row r="218" s="49" customFormat="1" ht="18" customHeight="1" spans="1:13">
      <c r="A218" s="63" t="s">
        <v>178</v>
      </c>
      <c r="B218" s="63" t="s">
        <v>264</v>
      </c>
      <c r="C218" s="63" t="s">
        <v>139</v>
      </c>
      <c r="D218" s="63" t="s">
        <v>140</v>
      </c>
      <c r="E218" s="78">
        <v>50000</v>
      </c>
      <c r="F218" s="78">
        <v>50000</v>
      </c>
      <c r="G218" s="63">
        <v>4.35</v>
      </c>
      <c r="H218" s="34">
        <v>44824</v>
      </c>
      <c r="I218" s="34">
        <v>44916</v>
      </c>
      <c r="J218" s="70">
        <f t="shared" si="3"/>
        <v>555.83</v>
      </c>
      <c r="K218" s="63">
        <v>0</v>
      </c>
      <c r="M218" s="49" t="e">
        <f>VLOOKUP(#REF!,[1]脱贫贷款余额!$D:$F,3,0)</f>
        <v>#REF!</v>
      </c>
    </row>
    <row r="219" s="49" customFormat="1" ht="18" customHeight="1" spans="1:13">
      <c r="A219" s="63" t="s">
        <v>178</v>
      </c>
      <c r="B219" s="63" t="s">
        <v>265</v>
      </c>
      <c r="C219" s="63" t="s">
        <v>139</v>
      </c>
      <c r="D219" s="63" t="s">
        <v>140</v>
      </c>
      <c r="E219" s="78">
        <v>50000</v>
      </c>
      <c r="F219" s="78">
        <v>50000</v>
      </c>
      <c r="G219" s="63">
        <v>4.35</v>
      </c>
      <c r="H219" s="34">
        <v>44824</v>
      </c>
      <c r="I219" s="34">
        <v>44916</v>
      </c>
      <c r="J219" s="70">
        <f t="shared" si="3"/>
        <v>555.83</v>
      </c>
      <c r="K219" s="63">
        <v>0</v>
      </c>
      <c r="M219" s="49" t="e">
        <f>VLOOKUP(#REF!,[1]脱贫贷款余额!$D:$F,3,0)</f>
        <v>#REF!</v>
      </c>
    </row>
    <row r="220" s="49" customFormat="1" ht="18" customHeight="1" spans="1:13">
      <c r="A220" s="63" t="s">
        <v>178</v>
      </c>
      <c r="B220" s="63" t="s">
        <v>266</v>
      </c>
      <c r="C220" s="63" t="s">
        <v>139</v>
      </c>
      <c r="D220" s="63" t="s">
        <v>140</v>
      </c>
      <c r="E220" s="78">
        <v>50000</v>
      </c>
      <c r="F220" s="78">
        <v>50000</v>
      </c>
      <c r="G220" s="63">
        <v>4.35</v>
      </c>
      <c r="H220" s="34">
        <v>44824</v>
      </c>
      <c r="I220" s="34">
        <v>44916</v>
      </c>
      <c r="J220" s="70">
        <f t="shared" si="3"/>
        <v>555.83</v>
      </c>
      <c r="K220" s="63">
        <v>0</v>
      </c>
      <c r="M220" s="49" t="e">
        <f>VLOOKUP(#REF!,[1]脱贫贷款余额!$D:$F,3,0)</f>
        <v>#REF!</v>
      </c>
    </row>
    <row r="221" s="49" customFormat="1" ht="18" customHeight="1" spans="1:13">
      <c r="A221" s="63" t="s">
        <v>178</v>
      </c>
      <c r="B221" s="63" t="s">
        <v>267</v>
      </c>
      <c r="C221" s="63" t="s">
        <v>139</v>
      </c>
      <c r="D221" s="63" t="s">
        <v>140</v>
      </c>
      <c r="E221" s="78">
        <v>50000</v>
      </c>
      <c r="F221" s="78">
        <v>50000</v>
      </c>
      <c r="G221" s="63">
        <v>4.35</v>
      </c>
      <c r="H221" s="34">
        <v>44824</v>
      </c>
      <c r="I221" s="34">
        <v>44916</v>
      </c>
      <c r="J221" s="70">
        <f t="shared" si="3"/>
        <v>555.83</v>
      </c>
      <c r="K221" s="63">
        <v>0</v>
      </c>
      <c r="M221" s="49" t="e">
        <f>VLOOKUP(#REF!,[1]脱贫贷款余额!$D:$F,3,0)</f>
        <v>#REF!</v>
      </c>
    </row>
    <row r="222" s="49" customFormat="1" ht="18" customHeight="1" spans="1:13">
      <c r="A222" s="63" t="s">
        <v>178</v>
      </c>
      <c r="B222" s="63" t="s">
        <v>268</v>
      </c>
      <c r="C222" s="63" t="s">
        <v>162</v>
      </c>
      <c r="D222" s="63" t="s">
        <v>163</v>
      </c>
      <c r="E222" s="78">
        <v>50000</v>
      </c>
      <c r="F222" s="78">
        <v>50000</v>
      </c>
      <c r="G222" s="63">
        <v>4.35</v>
      </c>
      <c r="H222" s="34">
        <v>44824</v>
      </c>
      <c r="I222" s="34">
        <v>44916</v>
      </c>
      <c r="J222" s="70">
        <f t="shared" si="3"/>
        <v>555.83</v>
      </c>
      <c r="K222" s="63">
        <v>0</v>
      </c>
      <c r="M222" s="49" t="e">
        <f>VLOOKUP(#REF!,[1]脱贫贷款余额!$D:$F,3,0)</f>
        <v>#REF!</v>
      </c>
    </row>
    <row r="223" s="49" customFormat="1" ht="18" customHeight="1" spans="1:13">
      <c r="A223" s="63" t="s">
        <v>178</v>
      </c>
      <c r="B223" s="63" t="s">
        <v>269</v>
      </c>
      <c r="C223" s="63" t="s">
        <v>162</v>
      </c>
      <c r="D223" s="63" t="s">
        <v>163</v>
      </c>
      <c r="E223" s="78">
        <v>50000</v>
      </c>
      <c r="F223" s="78">
        <v>50000</v>
      </c>
      <c r="G223" s="63">
        <v>4.35</v>
      </c>
      <c r="H223" s="34">
        <v>44824</v>
      </c>
      <c r="I223" s="34">
        <v>44916</v>
      </c>
      <c r="J223" s="70">
        <f t="shared" si="3"/>
        <v>555.83</v>
      </c>
      <c r="K223" s="63">
        <v>0</v>
      </c>
      <c r="M223" s="49" t="e">
        <f>VLOOKUP(#REF!,[1]脱贫贷款余额!$D:$F,3,0)</f>
        <v>#REF!</v>
      </c>
    </row>
    <row r="224" s="49" customFormat="1" ht="18" customHeight="1" spans="1:13">
      <c r="A224" s="63" t="s">
        <v>178</v>
      </c>
      <c r="B224" s="63" t="s">
        <v>270</v>
      </c>
      <c r="C224" s="63" t="s">
        <v>162</v>
      </c>
      <c r="D224" s="63" t="s">
        <v>163</v>
      </c>
      <c r="E224" s="78">
        <v>50000</v>
      </c>
      <c r="F224" s="78">
        <v>50000</v>
      </c>
      <c r="G224" s="63">
        <v>4.35</v>
      </c>
      <c r="H224" s="34">
        <v>44824</v>
      </c>
      <c r="I224" s="34">
        <v>44916</v>
      </c>
      <c r="J224" s="70">
        <f t="shared" si="3"/>
        <v>555.83</v>
      </c>
      <c r="K224" s="63">
        <v>0</v>
      </c>
      <c r="M224" s="49" t="e">
        <f>VLOOKUP(#REF!,[1]脱贫贷款余额!$D:$F,3,0)</f>
        <v>#REF!</v>
      </c>
    </row>
    <row r="225" s="49" customFormat="1" ht="18" customHeight="1" spans="1:13">
      <c r="A225" s="63" t="s">
        <v>178</v>
      </c>
      <c r="B225" s="63" t="s">
        <v>271</v>
      </c>
      <c r="C225" s="63" t="s">
        <v>162</v>
      </c>
      <c r="D225" s="63" t="s">
        <v>163</v>
      </c>
      <c r="E225" s="78">
        <v>50000</v>
      </c>
      <c r="F225" s="78">
        <v>50000</v>
      </c>
      <c r="G225" s="63">
        <v>4.35</v>
      </c>
      <c r="H225" s="34">
        <v>44824</v>
      </c>
      <c r="I225" s="34">
        <v>44916</v>
      </c>
      <c r="J225" s="70">
        <f t="shared" si="3"/>
        <v>555.83</v>
      </c>
      <c r="K225" s="63">
        <v>0</v>
      </c>
      <c r="M225" s="49" t="e">
        <f>VLOOKUP(#REF!,[1]脱贫贷款余额!$D:$F,3,0)</f>
        <v>#REF!</v>
      </c>
    </row>
    <row r="226" s="49" customFormat="1" ht="18" customHeight="1" spans="1:13">
      <c r="A226" s="63" t="s">
        <v>178</v>
      </c>
      <c r="B226" s="63" t="s">
        <v>272</v>
      </c>
      <c r="C226" s="63" t="s">
        <v>162</v>
      </c>
      <c r="D226" s="63" t="s">
        <v>163</v>
      </c>
      <c r="E226" s="78">
        <v>50000</v>
      </c>
      <c r="F226" s="78">
        <v>50000</v>
      </c>
      <c r="G226" s="63">
        <v>4.35</v>
      </c>
      <c r="H226" s="34">
        <v>44824</v>
      </c>
      <c r="I226" s="34">
        <v>44916</v>
      </c>
      <c r="J226" s="70">
        <f t="shared" si="3"/>
        <v>555.83</v>
      </c>
      <c r="K226" s="63">
        <v>0</v>
      </c>
      <c r="M226" s="49" t="e">
        <f>VLOOKUP(#REF!,[1]脱贫贷款余额!$D:$F,3,0)</f>
        <v>#REF!</v>
      </c>
    </row>
    <row r="227" s="49" customFormat="1" ht="18" customHeight="1" spans="1:13">
      <c r="A227" s="63" t="s">
        <v>178</v>
      </c>
      <c r="B227" s="63" t="s">
        <v>273</v>
      </c>
      <c r="C227" s="63" t="s">
        <v>170</v>
      </c>
      <c r="D227" s="63" t="s">
        <v>171</v>
      </c>
      <c r="E227" s="78">
        <v>50000</v>
      </c>
      <c r="F227" s="78">
        <v>50000</v>
      </c>
      <c r="G227" s="63">
        <v>4.35</v>
      </c>
      <c r="H227" s="34">
        <v>44824</v>
      </c>
      <c r="I227" s="34">
        <v>44916</v>
      </c>
      <c r="J227" s="70">
        <f t="shared" si="3"/>
        <v>555.83</v>
      </c>
      <c r="K227" s="63">
        <v>0</v>
      </c>
      <c r="M227" s="49" t="e">
        <f>VLOOKUP(#REF!,[1]脱贫贷款余额!$D:$F,3,0)</f>
        <v>#REF!</v>
      </c>
    </row>
    <row r="228" s="49" customFormat="1" ht="18" customHeight="1" spans="1:13">
      <c r="A228" s="63" t="s">
        <v>178</v>
      </c>
      <c r="B228" s="63" t="s">
        <v>274</v>
      </c>
      <c r="C228" s="63" t="s">
        <v>170</v>
      </c>
      <c r="D228" s="63" t="s">
        <v>171</v>
      </c>
      <c r="E228" s="78">
        <v>50000</v>
      </c>
      <c r="F228" s="78">
        <v>50000</v>
      </c>
      <c r="G228" s="63">
        <v>4.35</v>
      </c>
      <c r="H228" s="34">
        <v>44824</v>
      </c>
      <c r="I228" s="34">
        <v>44916</v>
      </c>
      <c r="J228" s="70">
        <f t="shared" si="3"/>
        <v>555.83</v>
      </c>
      <c r="K228" s="63">
        <v>0</v>
      </c>
      <c r="M228" s="49" t="e">
        <f>VLOOKUP(#REF!,[1]脱贫贷款余额!$D:$F,3,0)</f>
        <v>#REF!</v>
      </c>
    </row>
    <row r="229" s="49" customFormat="1" ht="18" customHeight="1" spans="1:13">
      <c r="A229" s="63" t="s">
        <v>178</v>
      </c>
      <c r="B229" s="63" t="s">
        <v>275</v>
      </c>
      <c r="C229" s="63" t="s">
        <v>170</v>
      </c>
      <c r="D229" s="63" t="s">
        <v>171</v>
      </c>
      <c r="E229" s="78">
        <v>50000</v>
      </c>
      <c r="F229" s="78">
        <v>50000</v>
      </c>
      <c r="G229" s="63">
        <v>4.35</v>
      </c>
      <c r="H229" s="34">
        <v>44824</v>
      </c>
      <c r="I229" s="34">
        <v>44916</v>
      </c>
      <c r="J229" s="70">
        <f t="shared" si="3"/>
        <v>555.83</v>
      </c>
      <c r="K229" s="63">
        <v>0</v>
      </c>
      <c r="M229" s="49" t="e">
        <f>VLOOKUP(#REF!,[1]脱贫贷款余额!$D:$F,3,0)</f>
        <v>#REF!</v>
      </c>
    </row>
    <row r="230" s="49" customFormat="1" ht="18" customHeight="1" spans="1:13">
      <c r="A230" s="63" t="s">
        <v>178</v>
      </c>
      <c r="B230" s="63" t="s">
        <v>276</v>
      </c>
      <c r="C230" s="63" t="s">
        <v>170</v>
      </c>
      <c r="D230" s="63" t="s">
        <v>171</v>
      </c>
      <c r="E230" s="78">
        <v>50000</v>
      </c>
      <c r="F230" s="78">
        <v>50000</v>
      </c>
      <c r="G230" s="63">
        <v>4.35</v>
      </c>
      <c r="H230" s="34">
        <v>44824</v>
      </c>
      <c r="I230" s="34">
        <v>44916</v>
      </c>
      <c r="J230" s="70">
        <f t="shared" si="3"/>
        <v>555.83</v>
      </c>
      <c r="K230" s="63">
        <v>0</v>
      </c>
      <c r="M230" s="49" t="e">
        <f>VLOOKUP(#REF!,[1]脱贫贷款余额!$D:$F,3,0)</f>
        <v>#REF!</v>
      </c>
    </row>
    <row r="231" s="49" customFormat="1" ht="18" customHeight="1" spans="1:13">
      <c r="A231" s="63" t="s">
        <v>178</v>
      </c>
      <c r="B231" s="63" t="s">
        <v>277</v>
      </c>
      <c r="C231" s="63" t="s">
        <v>170</v>
      </c>
      <c r="D231" s="63" t="s">
        <v>171</v>
      </c>
      <c r="E231" s="78">
        <v>50000</v>
      </c>
      <c r="F231" s="78">
        <v>50000</v>
      </c>
      <c r="G231" s="63">
        <v>4.35</v>
      </c>
      <c r="H231" s="34">
        <v>44824</v>
      </c>
      <c r="I231" s="34">
        <v>44916</v>
      </c>
      <c r="J231" s="70">
        <f t="shared" si="3"/>
        <v>555.83</v>
      </c>
      <c r="K231" s="63">
        <v>0</v>
      </c>
      <c r="M231" s="49" t="e">
        <f>VLOOKUP(#REF!,[1]脱贫贷款余额!$D:$F,3,0)</f>
        <v>#REF!</v>
      </c>
    </row>
    <row r="232" s="49" customFormat="1" ht="18" customHeight="1" spans="1:13">
      <c r="A232" s="63" t="s">
        <v>178</v>
      </c>
      <c r="B232" s="63" t="s">
        <v>278</v>
      </c>
      <c r="C232" s="63" t="s">
        <v>170</v>
      </c>
      <c r="D232" s="63" t="s">
        <v>171</v>
      </c>
      <c r="E232" s="78">
        <v>50000</v>
      </c>
      <c r="F232" s="78">
        <v>50000</v>
      </c>
      <c r="G232" s="63">
        <v>4.35</v>
      </c>
      <c r="H232" s="34">
        <v>44824</v>
      </c>
      <c r="I232" s="34">
        <v>44916</v>
      </c>
      <c r="J232" s="70">
        <f t="shared" si="3"/>
        <v>555.83</v>
      </c>
      <c r="K232" s="63">
        <v>0</v>
      </c>
      <c r="M232" s="49" t="e">
        <f>VLOOKUP(#REF!,[1]脱贫贷款余额!$D:$F,3,0)</f>
        <v>#REF!</v>
      </c>
    </row>
    <row r="233" s="49" customFormat="1" ht="18" customHeight="1" spans="1:13">
      <c r="A233" s="63" t="s">
        <v>178</v>
      </c>
      <c r="B233" s="63" t="s">
        <v>279</v>
      </c>
      <c r="C233" s="63" t="s">
        <v>170</v>
      </c>
      <c r="D233" s="63" t="s">
        <v>171</v>
      </c>
      <c r="E233" s="78">
        <v>50000</v>
      </c>
      <c r="F233" s="78">
        <v>50000</v>
      </c>
      <c r="G233" s="63">
        <v>4.35</v>
      </c>
      <c r="H233" s="34">
        <v>44824</v>
      </c>
      <c r="I233" s="34">
        <v>44916</v>
      </c>
      <c r="J233" s="70">
        <f t="shared" si="3"/>
        <v>555.83</v>
      </c>
      <c r="K233" s="63">
        <v>0</v>
      </c>
      <c r="M233" s="49" t="e">
        <f>VLOOKUP(#REF!,[1]脱贫贷款余额!$D:$F,3,0)</f>
        <v>#REF!</v>
      </c>
    </row>
    <row r="234" s="49" customFormat="1" ht="18" customHeight="1" spans="1:13">
      <c r="A234" s="63" t="s">
        <v>178</v>
      </c>
      <c r="B234" s="63" t="s">
        <v>280</v>
      </c>
      <c r="C234" s="63" t="s">
        <v>170</v>
      </c>
      <c r="D234" s="63" t="s">
        <v>171</v>
      </c>
      <c r="E234" s="78">
        <v>50000</v>
      </c>
      <c r="F234" s="78">
        <v>50000</v>
      </c>
      <c r="G234" s="63">
        <v>4.35</v>
      </c>
      <c r="H234" s="34">
        <v>44824</v>
      </c>
      <c r="I234" s="34">
        <v>44916</v>
      </c>
      <c r="J234" s="70">
        <f t="shared" si="3"/>
        <v>555.83</v>
      </c>
      <c r="K234" s="63">
        <v>0</v>
      </c>
      <c r="M234" s="49" t="e">
        <f>VLOOKUP(#REF!,[1]脱贫贷款余额!$D:$F,3,0)</f>
        <v>#REF!</v>
      </c>
    </row>
    <row r="235" s="49" customFormat="1" ht="18" customHeight="1" spans="1:13">
      <c r="A235" s="63" t="s">
        <v>178</v>
      </c>
      <c r="B235" s="63" t="s">
        <v>281</v>
      </c>
      <c r="C235" s="63" t="s">
        <v>170</v>
      </c>
      <c r="D235" s="63" t="s">
        <v>171</v>
      </c>
      <c r="E235" s="78">
        <v>50000</v>
      </c>
      <c r="F235" s="78">
        <v>50000</v>
      </c>
      <c r="G235" s="63">
        <v>4.35</v>
      </c>
      <c r="H235" s="34">
        <v>44824</v>
      </c>
      <c r="I235" s="34">
        <v>44916</v>
      </c>
      <c r="J235" s="70">
        <f t="shared" si="3"/>
        <v>555.83</v>
      </c>
      <c r="K235" s="63">
        <v>0</v>
      </c>
      <c r="M235" s="49" t="e">
        <f>VLOOKUP(#REF!,[1]脱贫贷款余额!$D:$F,3,0)</f>
        <v>#REF!</v>
      </c>
    </row>
    <row r="236" s="49" customFormat="1" ht="18" customHeight="1" spans="1:13">
      <c r="A236" s="63" t="s">
        <v>178</v>
      </c>
      <c r="B236" s="63" t="s">
        <v>282</v>
      </c>
      <c r="C236" s="63" t="s">
        <v>170</v>
      </c>
      <c r="D236" s="63" t="s">
        <v>171</v>
      </c>
      <c r="E236" s="78">
        <v>50000</v>
      </c>
      <c r="F236" s="78">
        <v>50000</v>
      </c>
      <c r="G236" s="63">
        <v>4.35</v>
      </c>
      <c r="H236" s="34">
        <v>44824</v>
      </c>
      <c r="I236" s="34">
        <v>44916</v>
      </c>
      <c r="J236" s="70">
        <f t="shared" si="3"/>
        <v>555.83</v>
      </c>
      <c r="K236" s="63">
        <v>0</v>
      </c>
      <c r="M236" s="49" t="e">
        <f>VLOOKUP(#REF!,[1]脱贫贷款余额!$D:$F,3,0)</f>
        <v>#REF!</v>
      </c>
    </row>
    <row r="237" s="49" customFormat="1" ht="18" customHeight="1" spans="1:13">
      <c r="A237" s="63" t="s">
        <v>178</v>
      </c>
      <c r="B237" s="63" t="s">
        <v>283</v>
      </c>
      <c r="C237" s="63" t="s">
        <v>170</v>
      </c>
      <c r="D237" s="63" t="s">
        <v>171</v>
      </c>
      <c r="E237" s="78">
        <v>50000</v>
      </c>
      <c r="F237" s="78">
        <v>50000</v>
      </c>
      <c r="G237" s="63">
        <v>4.35</v>
      </c>
      <c r="H237" s="34">
        <v>44824</v>
      </c>
      <c r="I237" s="34">
        <v>44916</v>
      </c>
      <c r="J237" s="70">
        <f t="shared" si="3"/>
        <v>555.83</v>
      </c>
      <c r="K237" s="63">
        <v>0</v>
      </c>
      <c r="M237" s="49" t="e">
        <f>VLOOKUP(#REF!,[1]脱贫贷款余额!$D:$F,3,0)</f>
        <v>#REF!</v>
      </c>
    </row>
    <row r="238" s="49" customFormat="1" ht="18" customHeight="1" spans="1:13">
      <c r="A238" s="63" t="s">
        <v>178</v>
      </c>
      <c r="B238" s="63" t="s">
        <v>284</v>
      </c>
      <c r="C238" s="63" t="s">
        <v>170</v>
      </c>
      <c r="D238" s="63" t="s">
        <v>171</v>
      </c>
      <c r="E238" s="78">
        <v>50000</v>
      </c>
      <c r="F238" s="78">
        <v>50000</v>
      </c>
      <c r="G238" s="63">
        <v>4.35</v>
      </c>
      <c r="H238" s="34">
        <v>44824</v>
      </c>
      <c r="I238" s="34">
        <v>44916</v>
      </c>
      <c r="J238" s="70">
        <f t="shared" si="3"/>
        <v>555.83</v>
      </c>
      <c r="K238" s="63">
        <v>0</v>
      </c>
      <c r="M238" s="49" t="e">
        <f>VLOOKUP(#REF!,[1]脱贫贷款余额!$D:$F,3,0)</f>
        <v>#REF!</v>
      </c>
    </row>
    <row r="239" s="49" customFormat="1" ht="18" customHeight="1" spans="1:13">
      <c r="A239" s="63" t="s">
        <v>178</v>
      </c>
      <c r="B239" s="63" t="s">
        <v>285</v>
      </c>
      <c r="C239" s="63" t="s">
        <v>170</v>
      </c>
      <c r="D239" s="63" t="s">
        <v>171</v>
      </c>
      <c r="E239" s="78">
        <v>50000</v>
      </c>
      <c r="F239" s="78">
        <v>50000</v>
      </c>
      <c r="G239" s="63">
        <v>4.35</v>
      </c>
      <c r="H239" s="34">
        <v>44824</v>
      </c>
      <c r="I239" s="34">
        <v>44916</v>
      </c>
      <c r="J239" s="70">
        <f t="shared" si="3"/>
        <v>555.83</v>
      </c>
      <c r="K239" s="63">
        <v>0</v>
      </c>
      <c r="M239" s="49" t="e">
        <f>VLOOKUP(#REF!,[1]脱贫贷款余额!$D:$F,3,0)</f>
        <v>#REF!</v>
      </c>
    </row>
    <row r="240" s="49" customFormat="1" ht="18" customHeight="1" spans="1:13">
      <c r="A240" s="63" t="s">
        <v>178</v>
      </c>
      <c r="B240" s="63" t="s">
        <v>286</v>
      </c>
      <c r="C240" s="63" t="s">
        <v>170</v>
      </c>
      <c r="D240" s="63" t="s">
        <v>171</v>
      </c>
      <c r="E240" s="78">
        <v>50000</v>
      </c>
      <c r="F240" s="78">
        <v>50000</v>
      </c>
      <c r="G240" s="63">
        <v>4.35</v>
      </c>
      <c r="H240" s="34">
        <v>44824</v>
      </c>
      <c r="I240" s="34">
        <v>44916</v>
      </c>
      <c r="J240" s="70">
        <f t="shared" si="3"/>
        <v>555.83</v>
      </c>
      <c r="K240" s="63">
        <v>0</v>
      </c>
      <c r="M240" s="49" t="e">
        <f>VLOOKUP(#REF!,[1]脱贫贷款余额!$D:$F,3,0)</f>
        <v>#REF!</v>
      </c>
    </row>
    <row r="241" s="49" customFormat="1" ht="18" customHeight="1" spans="1:13">
      <c r="A241" s="63" t="s">
        <v>178</v>
      </c>
      <c r="B241" s="63" t="s">
        <v>287</v>
      </c>
      <c r="C241" s="63" t="s">
        <v>170</v>
      </c>
      <c r="D241" s="63" t="s">
        <v>171</v>
      </c>
      <c r="E241" s="78">
        <v>50000</v>
      </c>
      <c r="F241" s="78">
        <v>50000</v>
      </c>
      <c r="G241" s="63">
        <v>4.35</v>
      </c>
      <c r="H241" s="34">
        <v>44824</v>
      </c>
      <c r="I241" s="34">
        <v>44916</v>
      </c>
      <c r="J241" s="70">
        <f t="shared" si="3"/>
        <v>555.83</v>
      </c>
      <c r="K241" s="63">
        <v>0</v>
      </c>
      <c r="M241" s="49" t="e">
        <f>VLOOKUP(#REF!,[1]脱贫贷款余额!$D:$F,3,0)</f>
        <v>#REF!</v>
      </c>
    </row>
    <row r="242" s="49" customFormat="1" ht="18" customHeight="1" spans="1:13">
      <c r="A242" s="63" t="s">
        <v>178</v>
      </c>
      <c r="B242" s="63" t="s">
        <v>288</v>
      </c>
      <c r="C242" s="63" t="s">
        <v>170</v>
      </c>
      <c r="D242" s="63" t="s">
        <v>171</v>
      </c>
      <c r="E242" s="78">
        <v>50000</v>
      </c>
      <c r="F242" s="78">
        <v>50000</v>
      </c>
      <c r="G242" s="63">
        <v>4.35</v>
      </c>
      <c r="H242" s="34">
        <v>44824</v>
      </c>
      <c r="I242" s="34">
        <v>44916</v>
      </c>
      <c r="J242" s="70">
        <f t="shared" si="3"/>
        <v>555.83</v>
      </c>
      <c r="K242" s="63">
        <v>0</v>
      </c>
      <c r="M242" s="49" t="e">
        <f>VLOOKUP(#REF!,[1]脱贫贷款余额!$D:$F,3,0)</f>
        <v>#REF!</v>
      </c>
    </row>
    <row r="243" s="49" customFormat="1" ht="18" customHeight="1" spans="1:13">
      <c r="A243" s="63" t="s">
        <v>178</v>
      </c>
      <c r="B243" s="63" t="s">
        <v>289</v>
      </c>
      <c r="C243" s="63" t="s">
        <v>170</v>
      </c>
      <c r="D243" s="63" t="s">
        <v>171</v>
      </c>
      <c r="E243" s="78">
        <v>50000</v>
      </c>
      <c r="F243" s="78">
        <v>50000</v>
      </c>
      <c r="G243" s="63">
        <v>4.35</v>
      </c>
      <c r="H243" s="34">
        <v>44824</v>
      </c>
      <c r="I243" s="34">
        <v>44916</v>
      </c>
      <c r="J243" s="70">
        <f t="shared" si="3"/>
        <v>555.83</v>
      </c>
      <c r="K243" s="63">
        <v>0</v>
      </c>
      <c r="M243" s="49" t="e">
        <f>VLOOKUP(#REF!,[1]脱贫贷款余额!$D:$F,3,0)</f>
        <v>#REF!</v>
      </c>
    </row>
    <row r="244" s="49" customFormat="1" ht="18" customHeight="1" spans="1:13">
      <c r="A244" s="63" t="s">
        <v>178</v>
      </c>
      <c r="B244" s="63" t="s">
        <v>290</v>
      </c>
      <c r="C244" s="63" t="s">
        <v>170</v>
      </c>
      <c r="D244" s="63" t="s">
        <v>171</v>
      </c>
      <c r="E244" s="78">
        <v>50000</v>
      </c>
      <c r="F244" s="78">
        <v>50000</v>
      </c>
      <c r="G244" s="63">
        <v>4.35</v>
      </c>
      <c r="H244" s="34">
        <v>44824</v>
      </c>
      <c r="I244" s="34">
        <v>44916</v>
      </c>
      <c r="J244" s="70">
        <f t="shared" si="3"/>
        <v>555.83</v>
      </c>
      <c r="K244" s="63">
        <v>0</v>
      </c>
      <c r="M244" s="49" t="e">
        <f>VLOOKUP(#REF!,[1]脱贫贷款余额!$D:$F,3,0)</f>
        <v>#REF!</v>
      </c>
    </row>
    <row r="245" s="49" customFormat="1" ht="18" customHeight="1" spans="1:13">
      <c r="A245" s="63" t="s">
        <v>178</v>
      </c>
      <c r="B245" s="63" t="s">
        <v>291</v>
      </c>
      <c r="C245" s="63" t="s">
        <v>170</v>
      </c>
      <c r="D245" s="63" t="s">
        <v>171</v>
      </c>
      <c r="E245" s="78">
        <v>50000</v>
      </c>
      <c r="F245" s="78">
        <v>50000</v>
      </c>
      <c r="G245" s="63">
        <v>4.35</v>
      </c>
      <c r="H245" s="34">
        <v>44824</v>
      </c>
      <c r="I245" s="34">
        <v>44916</v>
      </c>
      <c r="J245" s="70">
        <f t="shared" si="3"/>
        <v>555.83</v>
      </c>
      <c r="K245" s="63">
        <v>0</v>
      </c>
      <c r="M245" s="49" t="e">
        <f>VLOOKUP(#REF!,[1]脱贫贷款余额!$D:$F,3,0)</f>
        <v>#REF!</v>
      </c>
    </row>
    <row r="246" s="49" customFormat="1" ht="18" customHeight="1" spans="1:13">
      <c r="A246" s="63" t="s">
        <v>178</v>
      </c>
      <c r="B246" s="63" t="s">
        <v>292</v>
      </c>
      <c r="C246" s="63" t="s">
        <v>170</v>
      </c>
      <c r="D246" s="63" t="s">
        <v>171</v>
      </c>
      <c r="E246" s="78">
        <v>50000</v>
      </c>
      <c r="F246" s="78">
        <v>50000</v>
      </c>
      <c r="G246" s="63">
        <v>4.35</v>
      </c>
      <c r="H246" s="34">
        <v>44824</v>
      </c>
      <c r="I246" s="34">
        <v>44916</v>
      </c>
      <c r="J246" s="70">
        <f t="shared" si="3"/>
        <v>555.83</v>
      </c>
      <c r="K246" s="63">
        <v>0</v>
      </c>
      <c r="M246" s="49" t="e">
        <f>VLOOKUP(#REF!,[1]脱贫贷款余额!$D:$F,3,0)</f>
        <v>#REF!</v>
      </c>
    </row>
    <row r="247" s="49" customFormat="1" ht="18" customHeight="1" spans="1:13">
      <c r="A247" s="63" t="s">
        <v>178</v>
      </c>
      <c r="B247" s="63" t="s">
        <v>293</v>
      </c>
      <c r="C247" s="63" t="s">
        <v>170</v>
      </c>
      <c r="D247" s="63" t="s">
        <v>171</v>
      </c>
      <c r="E247" s="78">
        <v>50000</v>
      </c>
      <c r="F247" s="78">
        <v>50000</v>
      </c>
      <c r="G247" s="63">
        <v>4.35</v>
      </c>
      <c r="H247" s="34">
        <v>44824</v>
      </c>
      <c r="I247" s="34">
        <v>44916</v>
      </c>
      <c r="J247" s="70">
        <f t="shared" si="3"/>
        <v>555.83</v>
      </c>
      <c r="K247" s="63">
        <v>0</v>
      </c>
      <c r="M247" s="49" t="e">
        <f>VLOOKUP(#REF!,[1]脱贫贷款余额!$D:$F,3,0)</f>
        <v>#REF!</v>
      </c>
    </row>
    <row r="248" s="49" customFormat="1" ht="18" customHeight="1" spans="1:13">
      <c r="A248" s="63" t="s">
        <v>178</v>
      </c>
      <c r="B248" s="63" t="s">
        <v>294</v>
      </c>
      <c r="C248" s="63" t="s">
        <v>170</v>
      </c>
      <c r="D248" s="63" t="s">
        <v>171</v>
      </c>
      <c r="E248" s="78">
        <v>50000</v>
      </c>
      <c r="F248" s="78">
        <v>50000</v>
      </c>
      <c r="G248" s="63">
        <v>4.35</v>
      </c>
      <c r="H248" s="34">
        <v>44824</v>
      </c>
      <c r="I248" s="34">
        <v>44916</v>
      </c>
      <c r="J248" s="70">
        <f t="shared" si="3"/>
        <v>555.83</v>
      </c>
      <c r="K248" s="63">
        <v>0</v>
      </c>
      <c r="M248" s="49" t="e">
        <f>VLOOKUP(#REF!,[1]脱贫贷款余额!$D:$F,3,0)</f>
        <v>#REF!</v>
      </c>
    </row>
    <row r="249" s="49" customFormat="1" ht="18" customHeight="1" spans="1:13">
      <c r="A249" s="63" t="s">
        <v>178</v>
      </c>
      <c r="B249" s="63" t="s">
        <v>295</v>
      </c>
      <c r="C249" s="63" t="s">
        <v>170</v>
      </c>
      <c r="D249" s="63" t="s">
        <v>171</v>
      </c>
      <c r="E249" s="78">
        <v>50000</v>
      </c>
      <c r="F249" s="78">
        <v>50000</v>
      </c>
      <c r="G249" s="63">
        <v>4.35</v>
      </c>
      <c r="H249" s="34">
        <v>44824</v>
      </c>
      <c r="I249" s="34">
        <v>44916</v>
      </c>
      <c r="J249" s="70">
        <f t="shared" si="3"/>
        <v>555.83</v>
      </c>
      <c r="K249" s="63">
        <v>0</v>
      </c>
      <c r="M249" s="49" t="e">
        <f>VLOOKUP(#REF!,[1]脱贫贷款余额!$D:$F,3,0)</f>
        <v>#REF!</v>
      </c>
    </row>
    <row r="250" s="49" customFormat="1" ht="18" customHeight="1" spans="1:13">
      <c r="A250" s="63" t="s">
        <v>178</v>
      </c>
      <c r="B250" s="63" t="s">
        <v>296</v>
      </c>
      <c r="C250" s="63" t="s">
        <v>170</v>
      </c>
      <c r="D250" s="63" t="s">
        <v>171</v>
      </c>
      <c r="E250" s="78">
        <v>50000</v>
      </c>
      <c r="F250" s="78">
        <v>50000</v>
      </c>
      <c r="G250" s="63">
        <v>4.35</v>
      </c>
      <c r="H250" s="34">
        <v>44824</v>
      </c>
      <c r="I250" s="34">
        <v>44916</v>
      </c>
      <c r="J250" s="70">
        <f t="shared" si="3"/>
        <v>555.83</v>
      </c>
      <c r="K250" s="63">
        <v>0</v>
      </c>
      <c r="M250" s="49" t="e">
        <f>VLOOKUP(#REF!,[1]脱贫贷款余额!$D:$F,3,0)</f>
        <v>#REF!</v>
      </c>
    </row>
    <row r="251" s="49" customFormat="1" ht="18" customHeight="1" spans="1:13">
      <c r="A251" s="63" t="s">
        <v>178</v>
      </c>
      <c r="B251" s="63" t="s">
        <v>297</v>
      </c>
      <c r="C251" s="63" t="s">
        <v>170</v>
      </c>
      <c r="D251" s="63" t="s">
        <v>171</v>
      </c>
      <c r="E251" s="78">
        <v>50000</v>
      </c>
      <c r="F251" s="78">
        <v>50000</v>
      </c>
      <c r="G251" s="63">
        <v>4.35</v>
      </c>
      <c r="H251" s="34">
        <v>44824</v>
      </c>
      <c r="I251" s="34">
        <v>44916</v>
      </c>
      <c r="J251" s="70">
        <f t="shared" si="3"/>
        <v>555.83</v>
      </c>
      <c r="K251" s="63">
        <v>0</v>
      </c>
      <c r="M251" s="49" t="e">
        <f>VLOOKUP(#REF!,[1]脱贫贷款余额!$D:$F,3,0)</f>
        <v>#REF!</v>
      </c>
    </row>
    <row r="252" s="49" customFormat="1" ht="18" customHeight="1" spans="1:13">
      <c r="A252" s="63" t="s">
        <v>178</v>
      </c>
      <c r="B252" s="63" t="s">
        <v>298</v>
      </c>
      <c r="C252" s="63" t="s">
        <v>170</v>
      </c>
      <c r="D252" s="63" t="s">
        <v>171</v>
      </c>
      <c r="E252" s="78">
        <v>50000</v>
      </c>
      <c r="F252" s="78">
        <v>50000</v>
      </c>
      <c r="G252" s="63">
        <v>4.35</v>
      </c>
      <c r="H252" s="34">
        <v>44824</v>
      </c>
      <c r="I252" s="34">
        <v>44916</v>
      </c>
      <c r="J252" s="70">
        <f t="shared" si="3"/>
        <v>555.83</v>
      </c>
      <c r="K252" s="63">
        <v>0</v>
      </c>
      <c r="M252" s="49" t="e">
        <f>VLOOKUP(#REF!,[1]脱贫贷款余额!$D:$F,3,0)</f>
        <v>#REF!</v>
      </c>
    </row>
    <row r="253" s="49" customFormat="1" ht="18" customHeight="1" spans="1:13">
      <c r="A253" s="63" t="s">
        <v>178</v>
      </c>
      <c r="B253" s="63" t="s">
        <v>299</v>
      </c>
      <c r="C253" s="63" t="s">
        <v>174</v>
      </c>
      <c r="D253" s="63" t="s">
        <v>175</v>
      </c>
      <c r="E253" s="78">
        <v>50000</v>
      </c>
      <c r="F253" s="78">
        <v>50000</v>
      </c>
      <c r="G253" s="63">
        <v>4.35</v>
      </c>
      <c r="H253" s="34">
        <v>44824</v>
      </c>
      <c r="I253" s="34">
        <v>44916</v>
      </c>
      <c r="J253" s="70">
        <f t="shared" si="3"/>
        <v>555.83</v>
      </c>
      <c r="K253" s="63">
        <v>0</v>
      </c>
      <c r="M253" s="49" t="e">
        <f>VLOOKUP(#REF!,[1]脱贫贷款余额!$D:$F,3,0)</f>
        <v>#REF!</v>
      </c>
    </row>
    <row r="254" spans="1:13">
      <c r="A254" s="63" t="s">
        <v>178</v>
      </c>
      <c r="B254" s="63" t="s">
        <v>182</v>
      </c>
      <c r="C254" s="8" t="s">
        <v>300</v>
      </c>
      <c r="D254" s="8" t="s">
        <v>301</v>
      </c>
      <c r="E254" s="78">
        <v>20000</v>
      </c>
      <c r="F254" s="78">
        <v>20000</v>
      </c>
      <c r="G254" s="63" t="s">
        <v>302</v>
      </c>
      <c r="H254" s="20">
        <v>44832</v>
      </c>
      <c r="I254" s="34">
        <v>44916</v>
      </c>
      <c r="J254" s="70">
        <f t="shared" si="3"/>
        <v>170.33</v>
      </c>
      <c r="K254" s="63">
        <v>0</v>
      </c>
      <c r="M254" s="49" t="e">
        <f>VLOOKUP(#REF!,[1]脱贫贷款余额!$D:$F,3,0)</f>
        <v>#REF!</v>
      </c>
    </row>
    <row r="255" spans="1:13">
      <c r="A255" s="63" t="s">
        <v>178</v>
      </c>
      <c r="B255" s="63" t="s">
        <v>179</v>
      </c>
      <c r="C255" s="8" t="s">
        <v>300</v>
      </c>
      <c r="D255" s="8" t="s">
        <v>301</v>
      </c>
      <c r="E255" s="78">
        <v>40000</v>
      </c>
      <c r="F255" s="78">
        <v>40000</v>
      </c>
      <c r="G255" s="63" t="s">
        <v>302</v>
      </c>
      <c r="H255" s="20">
        <v>44832</v>
      </c>
      <c r="I255" s="34">
        <v>44916</v>
      </c>
      <c r="J255" s="70">
        <f t="shared" si="3"/>
        <v>340.67</v>
      </c>
      <c r="K255" s="63">
        <v>0</v>
      </c>
      <c r="M255" s="49" t="e">
        <f>VLOOKUP(#REF!,[1]脱贫贷款余额!$D:$F,3,0)</f>
        <v>#REF!</v>
      </c>
    </row>
    <row r="256" s="49" customFormat="1" ht="18" customHeight="1" spans="1:13">
      <c r="A256" s="63" t="s">
        <v>303</v>
      </c>
      <c r="B256" s="75" t="s">
        <v>304</v>
      </c>
      <c r="C256" s="75" t="s">
        <v>183</v>
      </c>
      <c r="D256" s="75" t="s">
        <v>184</v>
      </c>
      <c r="E256" s="75">
        <v>30000</v>
      </c>
      <c r="F256" s="75">
        <v>30000</v>
      </c>
      <c r="G256" s="75" t="s">
        <v>305</v>
      </c>
      <c r="H256" s="34">
        <v>44824</v>
      </c>
      <c r="I256" s="34">
        <v>44842</v>
      </c>
      <c r="J256" s="70">
        <f t="shared" si="3"/>
        <v>71.25</v>
      </c>
      <c r="K256" s="63">
        <v>0</v>
      </c>
      <c r="M256" s="49" t="e">
        <f>VLOOKUP(#REF!,[1]脱贫贷款余额!$D:$F,3,0)</f>
        <v>#REF!</v>
      </c>
    </row>
    <row r="257" s="49" customFormat="1" ht="18" customHeight="1" spans="1:13">
      <c r="A257" s="63" t="s">
        <v>303</v>
      </c>
      <c r="B257" s="75" t="s">
        <v>306</v>
      </c>
      <c r="C257" s="75" t="s">
        <v>307</v>
      </c>
      <c r="D257" s="75" t="s">
        <v>308</v>
      </c>
      <c r="E257" s="75">
        <v>50000</v>
      </c>
      <c r="F257" s="75">
        <v>50000</v>
      </c>
      <c r="G257" s="75" t="s">
        <v>305</v>
      </c>
      <c r="H257" s="34">
        <v>44824</v>
      </c>
      <c r="I257" s="34">
        <v>44843</v>
      </c>
      <c r="J257" s="70">
        <f t="shared" si="3"/>
        <v>125.35</v>
      </c>
      <c r="K257" s="63">
        <v>0</v>
      </c>
      <c r="M257" s="49" t="e">
        <f>VLOOKUP(#REF!,[1]脱贫贷款余额!$D:$F,3,0)</f>
        <v>#REF!</v>
      </c>
    </row>
    <row r="258" s="49" customFormat="1" ht="18" customHeight="1" spans="1:13">
      <c r="A258" s="63" t="s">
        <v>303</v>
      </c>
      <c r="B258" s="75" t="s">
        <v>309</v>
      </c>
      <c r="C258" s="75" t="s">
        <v>307</v>
      </c>
      <c r="D258" s="75" t="s">
        <v>308</v>
      </c>
      <c r="E258" s="75">
        <v>50000</v>
      </c>
      <c r="F258" s="75">
        <v>50000</v>
      </c>
      <c r="G258" s="75" t="s">
        <v>305</v>
      </c>
      <c r="H258" s="34">
        <v>44824</v>
      </c>
      <c r="I258" s="34">
        <v>44843</v>
      </c>
      <c r="J258" s="70">
        <f t="shared" si="3"/>
        <v>125.35</v>
      </c>
      <c r="K258" s="63">
        <v>0</v>
      </c>
      <c r="M258" s="49" t="e">
        <f>VLOOKUP(#REF!,[1]脱贫贷款余额!$D:$F,3,0)</f>
        <v>#REF!</v>
      </c>
    </row>
    <row r="259" s="49" customFormat="1" ht="18" customHeight="1" spans="1:13">
      <c r="A259" s="63" t="s">
        <v>303</v>
      </c>
      <c r="B259" s="75" t="s">
        <v>310</v>
      </c>
      <c r="C259" s="75" t="s">
        <v>311</v>
      </c>
      <c r="D259" s="75" t="s">
        <v>312</v>
      </c>
      <c r="E259" s="75">
        <v>50000</v>
      </c>
      <c r="F259" s="75">
        <v>50000</v>
      </c>
      <c r="G259" s="75" t="s">
        <v>313</v>
      </c>
      <c r="H259" s="34">
        <v>44824</v>
      </c>
      <c r="I259" s="34">
        <v>44916</v>
      </c>
      <c r="J259" s="70">
        <f t="shared" si="3"/>
        <v>555.36</v>
      </c>
      <c r="K259" s="63">
        <v>0</v>
      </c>
      <c r="M259" s="49" t="e">
        <f>VLOOKUP(#REF!,[1]脱贫贷款余额!$D:$F,3,0)</f>
        <v>#REF!</v>
      </c>
    </row>
    <row r="260" s="49" customFormat="1" ht="18" customHeight="1" spans="1:13">
      <c r="A260" s="63" t="s">
        <v>303</v>
      </c>
      <c r="B260" s="75" t="s">
        <v>314</v>
      </c>
      <c r="C260" s="75" t="s">
        <v>79</v>
      </c>
      <c r="D260" s="75" t="s">
        <v>84</v>
      </c>
      <c r="E260" s="76">
        <v>50000</v>
      </c>
      <c r="F260" s="76">
        <v>50000</v>
      </c>
      <c r="G260" s="77" t="s">
        <v>313</v>
      </c>
      <c r="H260" s="34">
        <v>44824</v>
      </c>
      <c r="I260" s="34">
        <v>44916</v>
      </c>
      <c r="J260" s="70">
        <f t="shared" si="3"/>
        <v>555.36</v>
      </c>
      <c r="K260" s="63">
        <v>0</v>
      </c>
      <c r="M260" s="49" t="e">
        <f>VLOOKUP(#REF!,[1]脱贫贷款余额!$D:$F,3,0)</f>
        <v>#REF!</v>
      </c>
    </row>
    <row r="261" s="49" customFormat="1" ht="18" customHeight="1" spans="1:13">
      <c r="A261" s="63" t="s">
        <v>303</v>
      </c>
      <c r="B261" s="75" t="s">
        <v>315</v>
      </c>
      <c r="C261" s="75" t="s">
        <v>316</v>
      </c>
      <c r="D261" s="75" t="s">
        <v>317</v>
      </c>
      <c r="E261" s="76">
        <v>50000</v>
      </c>
      <c r="F261" s="76">
        <v>50000</v>
      </c>
      <c r="G261" s="77" t="s">
        <v>313</v>
      </c>
      <c r="H261" s="34">
        <v>44824</v>
      </c>
      <c r="I261" s="34">
        <v>44916</v>
      </c>
      <c r="J261" s="70">
        <f t="shared" ref="J261:J324" si="4">ROUND((F261*G261*(I261-H261)/36000),2)</f>
        <v>555.36</v>
      </c>
      <c r="K261" s="63">
        <v>0</v>
      </c>
      <c r="M261" s="49" t="e">
        <f>VLOOKUP(#REF!,[1]脱贫贷款余额!$D:$F,3,0)</f>
        <v>#REF!</v>
      </c>
    </row>
    <row r="262" s="49" customFormat="1" ht="18" customHeight="1" spans="1:13">
      <c r="A262" s="63" t="s">
        <v>303</v>
      </c>
      <c r="B262" s="75" t="s">
        <v>318</v>
      </c>
      <c r="C262" s="75" t="s">
        <v>202</v>
      </c>
      <c r="D262" s="75" t="s">
        <v>205</v>
      </c>
      <c r="E262" s="76">
        <v>50000</v>
      </c>
      <c r="F262" s="76">
        <v>50000</v>
      </c>
      <c r="G262" s="77" t="s">
        <v>313</v>
      </c>
      <c r="H262" s="34">
        <v>44824</v>
      </c>
      <c r="I262" s="34">
        <v>44916</v>
      </c>
      <c r="J262" s="70">
        <f t="shared" si="4"/>
        <v>555.36</v>
      </c>
      <c r="K262" s="63">
        <v>0</v>
      </c>
      <c r="M262" s="49" t="e">
        <f>VLOOKUP(#REF!,[1]脱贫贷款余额!$D:$F,3,0)</f>
        <v>#REF!</v>
      </c>
    </row>
    <row r="263" s="49" customFormat="1" ht="18" customHeight="1" spans="1:13">
      <c r="A263" s="63" t="s">
        <v>303</v>
      </c>
      <c r="B263" s="75" t="s">
        <v>319</v>
      </c>
      <c r="C263" s="75" t="s">
        <v>202</v>
      </c>
      <c r="D263" s="75" t="s">
        <v>205</v>
      </c>
      <c r="E263" s="76">
        <v>50000</v>
      </c>
      <c r="F263" s="76">
        <v>50000</v>
      </c>
      <c r="G263" s="77">
        <v>4.35</v>
      </c>
      <c r="H263" s="34">
        <v>44824</v>
      </c>
      <c r="I263" s="34">
        <v>44916</v>
      </c>
      <c r="J263" s="70">
        <f t="shared" si="4"/>
        <v>555.83</v>
      </c>
      <c r="K263" s="63">
        <v>0</v>
      </c>
      <c r="M263" s="49" t="e">
        <f>VLOOKUP(#REF!,[1]脱贫贷款余额!$D:$F,3,0)</f>
        <v>#REF!</v>
      </c>
    </row>
    <row r="264" s="49" customFormat="1" ht="18" customHeight="1" spans="1:13">
      <c r="A264" s="63" t="s">
        <v>303</v>
      </c>
      <c r="B264" s="75" t="s">
        <v>320</v>
      </c>
      <c r="C264" s="75" t="s">
        <v>202</v>
      </c>
      <c r="D264" s="75" t="s">
        <v>205</v>
      </c>
      <c r="E264" s="76">
        <v>50000</v>
      </c>
      <c r="F264" s="76">
        <v>50000</v>
      </c>
      <c r="G264" s="77">
        <v>4.35</v>
      </c>
      <c r="H264" s="34">
        <v>44824</v>
      </c>
      <c r="I264" s="34">
        <v>44916</v>
      </c>
      <c r="J264" s="70">
        <f t="shared" si="4"/>
        <v>555.83</v>
      </c>
      <c r="K264" s="63">
        <v>0</v>
      </c>
      <c r="M264" s="49" t="e">
        <f>VLOOKUP(#REF!,[1]脱贫贷款余额!$D:$F,3,0)</f>
        <v>#REF!</v>
      </c>
    </row>
    <row r="265" s="49" customFormat="1" ht="18" customHeight="1" spans="1:13">
      <c r="A265" s="63" t="s">
        <v>303</v>
      </c>
      <c r="B265" s="75" t="s">
        <v>321</v>
      </c>
      <c r="C265" s="75" t="s">
        <v>202</v>
      </c>
      <c r="D265" s="75" t="s">
        <v>205</v>
      </c>
      <c r="E265" s="76">
        <v>50000</v>
      </c>
      <c r="F265" s="76">
        <v>50000</v>
      </c>
      <c r="G265" s="77">
        <v>4.35</v>
      </c>
      <c r="H265" s="34">
        <v>44824</v>
      </c>
      <c r="I265" s="34">
        <v>44916</v>
      </c>
      <c r="J265" s="70">
        <f t="shared" si="4"/>
        <v>555.83</v>
      </c>
      <c r="K265" s="63">
        <v>0</v>
      </c>
      <c r="M265" s="49" t="e">
        <f>VLOOKUP(#REF!,[1]脱贫贷款余额!$D:$F,3,0)</f>
        <v>#REF!</v>
      </c>
    </row>
    <row r="266" s="49" customFormat="1" ht="18" customHeight="1" spans="1:13">
      <c r="A266" s="63" t="s">
        <v>303</v>
      </c>
      <c r="B266" s="75" t="s">
        <v>322</v>
      </c>
      <c r="C266" s="75" t="s">
        <v>202</v>
      </c>
      <c r="D266" s="75" t="s">
        <v>205</v>
      </c>
      <c r="E266" s="76">
        <v>50000</v>
      </c>
      <c r="F266" s="76">
        <v>50000</v>
      </c>
      <c r="G266" s="77">
        <v>4.35</v>
      </c>
      <c r="H266" s="34">
        <v>44824</v>
      </c>
      <c r="I266" s="34">
        <v>44916</v>
      </c>
      <c r="J266" s="70">
        <f t="shared" si="4"/>
        <v>555.83</v>
      </c>
      <c r="K266" s="63">
        <v>0</v>
      </c>
      <c r="M266" s="49" t="e">
        <f>VLOOKUP(#REF!,[1]脱贫贷款余额!$D:$F,3,0)</f>
        <v>#REF!</v>
      </c>
    </row>
    <row r="267" s="49" customFormat="1" ht="18" customHeight="1" spans="1:13">
      <c r="A267" s="63" t="s">
        <v>303</v>
      </c>
      <c r="B267" s="75" t="s">
        <v>323</v>
      </c>
      <c r="C267" s="75" t="s">
        <v>202</v>
      </c>
      <c r="D267" s="75" t="s">
        <v>205</v>
      </c>
      <c r="E267" s="76">
        <v>50000</v>
      </c>
      <c r="F267" s="76">
        <v>50000</v>
      </c>
      <c r="G267" s="77">
        <v>4.35</v>
      </c>
      <c r="H267" s="34">
        <v>44824</v>
      </c>
      <c r="I267" s="34">
        <v>44916</v>
      </c>
      <c r="J267" s="70">
        <f t="shared" si="4"/>
        <v>555.83</v>
      </c>
      <c r="K267" s="63">
        <v>0</v>
      </c>
      <c r="M267" s="49" t="e">
        <f>VLOOKUP(#REF!,[1]脱贫贷款余额!$D:$F,3,0)</f>
        <v>#REF!</v>
      </c>
    </row>
    <row r="268" s="49" customFormat="1" ht="18" customHeight="1" spans="1:13">
      <c r="A268" s="63" t="s">
        <v>303</v>
      </c>
      <c r="B268" s="75" t="s">
        <v>324</v>
      </c>
      <c r="C268" s="75" t="s">
        <v>202</v>
      </c>
      <c r="D268" s="75" t="s">
        <v>205</v>
      </c>
      <c r="E268" s="76">
        <v>50000</v>
      </c>
      <c r="F268" s="76">
        <v>50000</v>
      </c>
      <c r="G268" s="77">
        <v>4.35</v>
      </c>
      <c r="H268" s="34">
        <v>44824</v>
      </c>
      <c r="I268" s="34">
        <v>44916</v>
      </c>
      <c r="J268" s="70">
        <f t="shared" si="4"/>
        <v>555.83</v>
      </c>
      <c r="K268" s="63">
        <v>0</v>
      </c>
      <c r="M268" s="49" t="e">
        <f>VLOOKUP(#REF!,[1]脱贫贷款余额!$D:$F,3,0)</f>
        <v>#REF!</v>
      </c>
    </row>
    <row r="269" s="49" customFormat="1" ht="18" customHeight="1" spans="1:13">
      <c r="A269" s="63" t="s">
        <v>303</v>
      </c>
      <c r="B269" s="75" t="s">
        <v>325</v>
      </c>
      <c r="C269" s="75" t="s">
        <v>202</v>
      </c>
      <c r="D269" s="75" t="s">
        <v>205</v>
      </c>
      <c r="E269" s="76">
        <v>50000</v>
      </c>
      <c r="F269" s="76">
        <v>50000</v>
      </c>
      <c r="G269" s="77">
        <v>4.35</v>
      </c>
      <c r="H269" s="34">
        <v>44824</v>
      </c>
      <c r="I269" s="34">
        <v>44916</v>
      </c>
      <c r="J269" s="70">
        <f t="shared" si="4"/>
        <v>555.83</v>
      </c>
      <c r="K269" s="63">
        <v>0</v>
      </c>
      <c r="M269" s="49" t="e">
        <f>VLOOKUP(#REF!,[1]脱贫贷款余额!$D:$F,3,0)</f>
        <v>#REF!</v>
      </c>
    </row>
    <row r="270" s="49" customFormat="1" ht="18" customHeight="1" spans="1:13">
      <c r="A270" s="63" t="s">
        <v>303</v>
      </c>
      <c r="B270" s="75" t="s">
        <v>326</v>
      </c>
      <c r="C270" s="75" t="s">
        <v>202</v>
      </c>
      <c r="D270" s="75" t="s">
        <v>205</v>
      </c>
      <c r="E270" s="76">
        <v>50000</v>
      </c>
      <c r="F270" s="76">
        <v>50000</v>
      </c>
      <c r="G270" s="77">
        <v>4.35</v>
      </c>
      <c r="H270" s="34">
        <v>44824</v>
      </c>
      <c r="I270" s="34">
        <v>44916</v>
      </c>
      <c r="J270" s="70">
        <f t="shared" si="4"/>
        <v>555.83</v>
      </c>
      <c r="K270" s="63">
        <v>0</v>
      </c>
      <c r="M270" s="49" t="e">
        <f>VLOOKUP(#REF!,[1]脱贫贷款余额!$D:$F,3,0)</f>
        <v>#REF!</v>
      </c>
    </row>
    <row r="271" s="49" customFormat="1" ht="18" customHeight="1" spans="1:13">
      <c r="A271" s="63" t="s">
        <v>303</v>
      </c>
      <c r="B271" s="75" t="s">
        <v>327</v>
      </c>
      <c r="C271" s="75" t="s">
        <v>202</v>
      </c>
      <c r="D271" s="75" t="s">
        <v>205</v>
      </c>
      <c r="E271" s="76">
        <v>50000</v>
      </c>
      <c r="F271" s="76">
        <v>50000</v>
      </c>
      <c r="G271" s="77">
        <v>4.35</v>
      </c>
      <c r="H271" s="34">
        <v>44824</v>
      </c>
      <c r="I271" s="34">
        <v>44916</v>
      </c>
      <c r="J271" s="70">
        <f t="shared" si="4"/>
        <v>555.83</v>
      </c>
      <c r="K271" s="63">
        <v>0</v>
      </c>
      <c r="M271" s="49" t="e">
        <f>VLOOKUP(#REF!,[1]脱贫贷款余额!$D:$F,3,0)</f>
        <v>#REF!</v>
      </c>
    </row>
    <row r="272" s="49" customFormat="1" ht="18" customHeight="1" spans="1:13">
      <c r="A272" s="63" t="s">
        <v>303</v>
      </c>
      <c r="B272" s="75" t="s">
        <v>328</v>
      </c>
      <c r="C272" s="75" t="s">
        <v>329</v>
      </c>
      <c r="D272" s="75" t="s">
        <v>210</v>
      </c>
      <c r="E272" s="76">
        <v>50000</v>
      </c>
      <c r="F272" s="76">
        <v>50000</v>
      </c>
      <c r="G272" s="77">
        <v>4.35</v>
      </c>
      <c r="H272" s="34">
        <v>44824</v>
      </c>
      <c r="I272" s="34">
        <v>44916</v>
      </c>
      <c r="J272" s="70">
        <f t="shared" si="4"/>
        <v>555.83</v>
      </c>
      <c r="K272" s="63">
        <v>0</v>
      </c>
      <c r="M272" s="49" t="e">
        <f>VLOOKUP(#REF!,[1]脱贫贷款余额!$D:$F,3,0)</f>
        <v>#REF!</v>
      </c>
    </row>
    <row r="273" s="49" customFormat="1" ht="18" customHeight="1" spans="1:13">
      <c r="A273" s="63" t="s">
        <v>303</v>
      </c>
      <c r="B273" s="75" t="s">
        <v>330</v>
      </c>
      <c r="C273" s="75" t="s">
        <v>209</v>
      </c>
      <c r="D273" s="75" t="s">
        <v>210</v>
      </c>
      <c r="E273" s="76">
        <v>50000</v>
      </c>
      <c r="F273" s="76">
        <v>50000</v>
      </c>
      <c r="G273" s="77">
        <v>4.35</v>
      </c>
      <c r="H273" s="34">
        <v>44824</v>
      </c>
      <c r="I273" s="34">
        <v>44916</v>
      </c>
      <c r="J273" s="70">
        <f t="shared" si="4"/>
        <v>555.83</v>
      </c>
      <c r="K273" s="63">
        <v>0</v>
      </c>
      <c r="M273" s="49" t="e">
        <f>VLOOKUP(#REF!,[1]脱贫贷款余额!$D:$F,3,0)</f>
        <v>#REF!</v>
      </c>
    </row>
    <row r="274" s="49" customFormat="1" ht="18" customHeight="1" spans="1:13">
      <c r="A274" s="63" t="s">
        <v>303</v>
      </c>
      <c r="B274" s="75" t="s">
        <v>331</v>
      </c>
      <c r="C274" s="75" t="s">
        <v>209</v>
      </c>
      <c r="D274" s="75" t="s">
        <v>210</v>
      </c>
      <c r="E274" s="76">
        <v>50000</v>
      </c>
      <c r="F274" s="76">
        <v>50000</v>
      </c>
      <c r="G274" s="77">
        <v>4.35</v>
      </c>
      <c r="H274" s="34">
        <v>44824</v>
      </c>
      <c r="I274" s="34">
        <v>44916</v>
      </c>
      <c r="J274" s="70">
        <f t="shared" si="4"/>
        <v>555.83</v>
      </c>
      <c r="K274" s="63">
        <v>0</v>
      </c>
      <c r="M274" s="49" t="e">
        <f>VLOOKUP(#REF!,[1]脱贫贷款余额!$D:$F,3,0)</f>
        <v>#REF!</v>
      </c>
    </row>
    <row r="275" s="49" customFormat="1" ht="18" customHeight="1" spans="1:13">
      <c r="A275" s="63" t="s">
        <v>303</v>
      </c>
      <c r="B275" s="75" t="s">
        <v>332</v>
      </c>
      <c r="C275" s="75" t="s">
        <v>209</v>
      </c>
      <c r="D275" s="75" t="s">
        <v>212</v>
      </c>
      <c r="E275" s="76">
        <v>50000</v>
      </c>
      <c r="F275" s="76">
        <v>50000</v>
      </c>
      <c r="G275" s="77">
        <v>4.35</v>
      </c>
      <c r="H275" s="34">
        <v>44824</v>
      </c>
      <c r="I275" s="34">
        <v>44916</v>
      </c>
      <c r="J275" s="70">
        <f t="shared" si="4"/>
        <v>555.83</v>
      </c>
      <c r="K275" s="63">
        <v>0</v>
      </c>
      <c r="M275" s="49" t="e">
        <f>VLOOKUP(#REF!,[1]脱贫贷款余额!$D:$F,3,0)</f>
        <v>#REF!</v>
      </c>
    </row>
    <row r="276" s="49" customFormat="1" ht="18" customHeight="1" spans="1:13">
      <c r="A276" s="63" t="s">
        <v>303</v>
      </c>
      <c r="B276" s="75" t="s">
        <v>333</v>
      </c>
      <c r="C276" s="75" t="s">
        <v>209</v>
      </c>
      <c r="D276" s="75" t="s">
        <v>212</v>
      </c>
      <c r="E276" s="76">
        <v>50000</v>
      </c>
      <c r="F276" s="76">
        <v>50000</v>
      </c>
      <c r="G276" s="77">
        <v>4.35</v>
      </c>
      <c r="H276" s="34">
        <v>44824</v>
      </c>
      <c r="I276" s="34">
        <v>44916</v>
      </c>
      <c r="J276" s="70">
        <f t="shared" si="4"/>
        <v>555.83</v>
      </c>
      <c r="K276" s="63">
        <v>0</v>
      </c>
      <c r="M276" s="49" t="e">
        <f>VLOOKUP(#REF!,[1]脱贫贷款余额!$D:$F,3,0)</f>
        <v>#REF!</v>
      </c>
    </row>
    <row r="277" s="49" customFormat="1" ht="18" customHeight="1" spans="1:13">
      <c r="A277" s="63" t="s">
        <v>303</v>
      </c>
      <c r="B277" s="75" t="s">
        <v>334</v>
      </c>
      <c r="C277" s="75" t="s">
        <v>209</v>
      </c>
      <c r="D277" s="75" t="s">
        <v>212</v>
      </c>
      <c r="E277" s="76">
        <v>50000</v>
      </c>
      <c r="F277" s="76">
        <v>50000</v>
      </c>
      <c r="G277" s="77">
        <v>4.35</v>
      </c>
      <c r="H277" s="34">
        <v>44824</v>
      </c>
      <c r="I277" s="34">
        <v>44916</v>
      </c>
      <c r="J277" s="70">
        <f t="shared" si="4"/>
        <v>555.83</v>
      </c>
      <c r="K277" s="63">
        <v>0</v>
      </c>
      <c r="M277" s="49" t="e">
        <f>VLOOKUP(#REF!,[1]脱贫贷款余额!$D:$F,3,0)</f>
        <v>#REF!</v>
      </c>
    </row>
    <row r="278" s="49" customFormat="1" ht="18" customHeight="1" spans="1:13">
      <c r="A278" s="63" t="s">
        <v>303</v>
      </c>
      <c r="B278" s="75" t="s">
        <v>335</v>
      </c>
      <c r="C278" s="75" t="s">
        <v>209</v>
      </c>
      <c r="D278" s="75" t="s">
        <v>212</v>
      </c>
      <c r="E278" s="76">
        <v>50000</v>
      </c>
      <c r="F278" s="76">
        <v>50000</v>
      </c>
      <c r="G278" s="77">
        <v>4.35</v>
      </c>
      <c r="H278" s="34">
        <v>44824</v>
      </c>
      <c r="I278" s="34">
        <v>44916</v>
      </c>
      <c r="J278" s="70">
        <f t="shared" si="4"/>
        <v>555.83</v>
      </c>
      <c r="K278" s="63">
        <v>0</v>
      </c>
      <c r="M278" s="49" t="e">
        <f>VLOOKUP(#REF!,[1]脱贫贷款余额!$D:$F,3,0)</f>
        <v>#REF!</v>
      </c>
    </row>
    <row r="279" s="49" customFormat="1" ht="18" customHeight="1" spans="1:13">
      <c r="A279" s="63" t="s">
        <v>303</v>
      </c>
      <c r="B279" s="75" t="s">
        <v>336</v>
      </c>
      <c r="C279" s="75" t="s">
        <v>209</v>
      </c>
      <c r="D279" s="75" t="s">
        <v>212</v>
      </c>
      <c r="E279" s="76">
        <v>50000</v>
      </c>
      <c r="F279" s="76">
        <v>50000</v>
      </c>
      <c r="G279" s="77">
        <v>4.35</v>
      </c>
      <c r="H279" s="34">
        <v>44824</v>
      </c>
      <c r="I279" s="34">
        <v>44916</v>
      </c>
      <c r="J279" s="70">
        <f t="shared" si="4"/>
        <v>555.83</v>
      </c>
      <c r="K279" s="63">
        <v>0</v>
      </c>
      <c r="M279" s="49" t="e">
        <f>VLOOKUP(#REF!,[1]脱贫贷款余额!$D:$F,3,0)</f>
        <v>#REF!</v>
      </c>
    </row>
    <row r="280" s="49" customFormat="1" ht="18" customHeight="1" spans="1:13">
      <c r="A280" s="63" t="s">
        <v>303</v>
      </c>
      <c r="B280" s="75" t="s">
        <v>337</v>
      </c>
      <c r="C280" s="75" t="s">
        <v>209</v>
      </c>
      <c r="D280" s="75" t="s">
        <v>212</v>
      </c>
      <c r="E280" s="76">
        <v>50000</v>
      </c>
      <c r="F280" s="76">
        <v>50000</v>
      </c>
      <c r="G280" s="77">
        <v>4.35</v>
      </c>
      <c r="H280" s="34">
        <v>44824</v>
      </c>
      <c r="I280" s="34">
        <v>44916</v>
      </c>
      <c r="J280" s="70">
        <f t="shared" si="4"/>
        <v>555.83</v>
      </c>
      <c r="K280" s="63">
        <v>0</v>
      </c>
      <c r="M280" s="49" t="e">
        <f>VLOOKUP(#REF!,[1]脱贫贷款余额!$D:$F,3,0)</f>
        <v>#REF!</v>
      </c>
    </row>
    <row r="281" s="49" customFormat="1" ht="18" customHeight="1" spans="1:13">
      <c r="A281" s="63" t="s">
        <v>303</v>
      </c>
      <c r="B281" s="75" t="s">
        <v>338</v>
      </c>
      <c r="C281" s="75" t="s">
        <v>209</v>
      </c>
      <c r="D281" s="75" t="s">
        <v>212</v>
      </c>
      <c r="E281" s="76">
        <v>50000</v>
      </c>
      <c r="F281" s="76">
        <v>50000</v>
      </c>
      <c r="G281" s="77">
        <v>4.35</v>
      </c>
      <c r="H281" s="34">
        <v>44824</v>
      </c>
      <c r="I281" s="34">
        <v>44916</v>
      </c>
      <c r="J281" s="70">
        <f t="shared" si="4"/>
        <v>555.83</v>
      </c>
      <c r="K281" s="63">
        <v>0</v>
      </c>
      <c r="M281" s="49" t="e">
        <f>VLOOKUP(#REF!,[1]脱贫贷款余额!$D:$F,3,0)</f>
        <v>#REF!</v>
      </c>
    </row>
    <row r="282" s="49" customFormat="1" ht="18" customHeight="1" spans="1:13">
      <c r="A282" s="63" t="s">
        <v>303</v>
      </c>
      <c r="B282" s="75" t="s">
        <v>339</v>
      </c>
      <c r="C282" s="75" t="s">
        <v>209</v>
      </c>
      <c r="D282" s="75" t="s">
        <v>212</v>
      </c>
      <c r="E282" s="76">
        <v>50000</v>
      </c>
      <c r="F282" s="76">
        <v>50000</v>
      </c>
      <c r="G282" s="77">
        <v>4.35</v>
      </c>
      <c r="H282" s="34">
        <v>44824</v>
      </c>
      <c r="I282" s="34">
        <v>44916</v>
      </c>
      <c r="J282" s="70">
        <f t="shared" si="4"/>
        <v>555.83</v>
      </c>
      <c r="K282" s="63">
        <v>0</v>
      </c>
      <c r="M282" s="49" t="e">
        <f>VLOOKUP(#REF!,[1]脱贫贷款余额!$D:$F,3,0)</f>
        <v>#REF!</v>
      </c>
    </row>
    <row r="283" s="49" customFormat="1" ht="18" customHeight="1" spans="1:13">
      <c r="A283" s="63" t="s">
        <v>303</v>
      </c>
      <c r="B283" s="75" t="s">
        <v>340</v>
      </c>
      <c r="C283" s="75" t="s">
        <v>209</v>
      </c>
      <c r="D283" s="75" t="s">
        <v>212</v>
      </c>
      <c r="E283" s="76">
        <v>50000</v>
      </c>
      <c r="F283" s="76">
        <v>50000</v>
      </c>
      <c r="G283" s="77">
        <v>4.35</v>
      </c>
      <c r="H283" s="34">
        <v>44824</v>
      </c>
      <c r="I283" s="34">
        <v>44916</v>
      </c>
      <c r="J283" s="70">
        <f t="shared" si="4"/>
        <v>555.83</v>
      </c>
      <c r="K283" s="63">
        <v>0</v>
      </c>
      <c r="M283" s="49" t="e">
        <f>VLOOKUP(#REF!,[1]脱贫贷款余额!$D:$F,3,0)</f>
        <v>#REF!</v>
      </c>
    </row>
    <row r="284" s="49" customFormat="1" ht="18" customHeight="1" spans="1:13">
      <c r="A284" s="63" t="s">
        <v>303</v>
      </c>
      <c r="B284" s="75" t="s">
        <v>341</v>
      </c>
      <c r="C284" s="75" t="s">
        <v>209</v>
      </c>
      <c r="D284" s="75" t="s">
        <v>212</v>
      </c>
      <c r="E284" s="76">
        <v>50000</v>
      </c>
      <c r="F284" s="76">
        <v>50000</v>
      </c>
      <c r="G284" s="77">
        <v>4.35</v>
      </c>
      <c r="H284" s="34">
        <v>44824</v>
      </c>
      <c r="I284" s="34">
        <v>44916</v>
      </c>
      <c r="J284" s="70">
        <f t="shared" si="4"/>
        <v>555.83</v>
      </c>
      <c r="K284" s="63">
        <v>0</v>
      </c>
      <c r="M284" s="49" t="e">
        <f>VLOOKUP(#REF!,[1]脱贫贷款余额!$D:$F,3,0)</f>
        <v>#REF!</v>
      </c>
    </row>
    <row r="285" s="49" customFormat="1" ht="18" customHeight="1" spans="1:13">
      <c r="A285" s="63" t="s">
        <v>303</v>
      </c>
      <c r="B285" s="75" t="s">
        <v>342</v>
      </c>
      <c r="C285" s="75" t="s">
        <v>95</v>
      </c>
      <c r="D285" s="75" t="s">
        <v>212</v>
      </c>
      <c r="E285" s="76">
        <v>50000</v>
      </c>
      <c r="F285" s="76">
        <v>50000</v>
      </c>
      <c r="G285" s="77">
        <v>4.35</v>
      </c>
      <c r="H285" s="34">
        <v>44824</v>
      </c>
      <c r="I285" s="34">
        <v>44916</v>
      </c>
      <c r="J285" s="70">
        <f t="shared" si="4"/>
        <v>555.83</v>
      </c>
      <c r="K285" s="63">
        <v>0</v>
      </c>
      <c r="M285" s="49" t="e">
        <f>VLOOKUP(#REF!,[1]脱贫贷款余额!$D:$F,3,0)</f>
        <v>#REF!</v>
      </c>
    </row>
    <row r="286" s="49" customFormat="1" ht="18" customHeight="1" spans="1:13">
      <c r="A286" s="63" t="s">
        <v>303</v>
      </c>
      <c r="B286" s="75" t="s">
        <v>343</v>
      </c>
      <c r="C286" s="75" t="s">
        <v>95</v>
      </c>
      <c r="D286" s="75" t="s">
        <v>96</v>
      </c>
      <c r="E286" s="76">
        <v>50000</v>
      </c>
      <c r="F286" s="76">
        <v>50000</v>
      </c>
      <c r="G286" s="77">
        <v>4.35</v>
      </c>
      <c r="H286" s="34">
        <v>44824</v>
      </c>
      <c r="I286" s="34">
        <v>44916</v>
      </c>
      <c r="J286" s="70">
        <f t="shared" si="4"/>
        <v>555.83</v>
      </c>
      <c r="K286" s="63">
        <v>0</v>
      </c>
      <c r="M286" s="49" t="e">
        <f>VLOOKUP(#REF!,[1]脱贫贷款余额!$D:$F,3,0)</f>
        <v>#REF!</v>
      </c>
    </row>
    <row r="287" s="49" customFormat="1" ht="18" customHeight="1" spans="1:13">
      <c r="A287" s="63" t="s">
        <v>303</v>
      </c>
      <c r="B287" s="75" t="s">
        <v>344</v>
      </c>
      <c r="C287" s="75" t="s">
        <v>95</v>
      </c>
      <c r="D287" s="75" t="s">
        <v>96</v>
      </c>
      <c r="E287" s="76">
        <v>50000</v>
      </c>
      <c r="F287" s="76">
        <v>50000</v>
      </c>
      <c r="G287" s="77">
        <v>4.35</v>
      </c>
      <c r="H287" s="34">
        <v>44824</v>
      </c>
      <c r="I287" s="34">
        <v>44916</v>
      </c>
      <c r="J287" s="70">
        <f t="shared" si="4"/>
        <v>555.83</v>
      </c>
      <c r="K287" s="63">
        <v>0</v>
      </c>
      <c r="M287" s="49" t="e">
        <f>VLOOKUP(#REF!,[1]脱贫贷款余额!$D:$F,3,0)</f>
        <v>#REF!</v>
      </c>
    </row>
    <row r="288" s="49" customFormat="1" ht="18" customHeight="1" spans="1:13">
      <c r="A288" s="63" t="s">
        <v>303</v>
      </c>
      <c r="B288" s="75" t="s">
        <v>345</v>
      </c>
      <c r="C288" s="75" t="s">
        <v>95</v>
      </c>
      <c r="D288" s="75" t="s">
        <v>96</v>
      </c>
      <c r="E288" s="76">
        <v>50000</v>
      </c>
      <c r="F288" s="76">
        <v>50000</v>
      </c>
      <c r="G288" s="77">
        <v>4.35</v>
      </c>
      <c r="H288" s="34">
        <v>44824</v>
      </c>
      <c r="I288" s="34">
        <v>44916</v>
      </c>
      <c r="J288" s="70">
        <f t="shared" si="4"/>
        <v>555.83</v>
      </c>
      <c r="K288" s="63">
        <v>0</v>
      </c>
      <c r="M288" s="49" t="e">
        <f>VLOOKUP(#REF!,[1]脱贫贷款余额!$D:$F,3,0)</f>
        <v>#REF!</v>
      </c>
    </row>
    <row r="289" s="49" customFormat="1" ht="18" customHeight="1" spans="1:13">
      <c r="A289" s="63" t="s">
        <v>303</v>
      </c>
      <c r="B289" s="75" t="s">
        <v>346</v>
      </c>
      <c r="C289" s="75" t="s">
        <v>95</v>
      </c>
      <c r="D289" s="75" t="s">
        <v>96</v>
      </c>
      <c r="E289" s="76">
        <v>50000</v>
      </c>
      <c r="F289" s="76">
        <v>50000</v>
      </c>
      <c r="G289" s="77">
        <v>4.35</v>
      </c>
      <c r="H289" s="34">
        <v>44824</v>
      </c>
      <c r="I289" s="34">
        <v>44916</v>
      </c>
      <c r="J289" s="70">
        <f t="shared" si="4"/>
        <v>555.83</v>
      </c>
      <c r="K289" s="63">
        <v>0</v>
      </c>
      <c r="M289" s="49" t="e">
        <f>VLOOKUP(#REF!,[1]脱贫贷款余额!$D:$F,3,0)</f>
        <v>#REF!</v>
      </c>
    </row>
    <row r="290" s="49" customFormat="1" ht="18" customHeight="1" spans="1:13">
      <c r="A290" s="63" t="s">
        <v>303</v>
      </c>
      <c r="B290" s="75" t="s">
        <v>347</v>
      </c>
      <c r="C290" s="75" t="s">
        <v>95</v>
      </c>
      <c r="D290" s="75" t="s">
        <v>96</v>
      </c>
      <c r="E290" s="76">
        <v>50000</v>
      </c>
      <c r="F290" s="76">
        <v>50000</v>
      </c>
      <c r="G290" s="77">
        <v>4.35</v>
      </c>
      <c r="H290" s="34">
        <v>44824</v>
      </c>
      <c r="I290" s="34">
        <v>44916</v>
      </c>
      <c r="J290" s="70">
        <f t="shared" si="4"/>
        <v>555.83</v>
      </c>
      <c r="K290" s="63">
        <v>0</v>
      </c>
      <c r="M290" s="49" t="e">
        <f>VLOOKUP(#REF!,[1]脱贫贷款余额!$D:$F,3,0)</f>
        <v>#REF!</v>
      </c>
    </row>
    <row r="291" s="49" customFormat="1" ht="18" customHeight="1" spans="1:13">
      <c r="A291" s="63" t="s">
        <v>303</v>
      </c>
      <c r="B291" s="75" t="s">
        <v>348</v>
      </c>
      <c r="C291" s="75" t="s">
        <v>103</v>
      </c>
      <c r="D291" s="75" t="s">
        <v>104</v>
      </c>
      <c r="E291" s="76">
        <v>50000</v>
      </c>
      <c r="F291" s="76">
        <v>50000</v>
      </c>
      <c r="G291" s="77">
        <v>4.35</v>
      </c>
      <c r="H291" s="34">
        <v>44824</v>
      </c>
      <c r="I291" s="34">
        <v>44916</v>
      </c>
      <c r="J291" s="70">
        <f t="shared" si="4"/>
        <v>555.83</v>
      </c>
      <c r="K291" s="63">
        <v>0</v>
      </c>
      <c r="M291" s="49" t="e">
        <f>VLOOKUP(#REF!,[1]脱贫贷款余额!$D:$F,3,0)</f>
        <v>#REF!</v>
      </c>
    </row>
    <row r="292" s="49" customFormat="1" ht="18" customHeight="1" spans="1:13">
      <c r="A292" s="63" t="s">
        <v>303</v>
      </c>
      <c r="B292" s="75" t="s">
        <v>349</v>
      </c>
      <c r="C292" s="75" t="s">
        <v>103</v>
      </c>
      <c r="D292" s="75" t="s">
        <v>104</v>
      </c>
      <c r="E292" s="76">
        <v>50000</v>
      </c>
      <c r="F292" s="76">
        <v>50000</v>
      </c>
      <c r="G292" s="77">
        <v>4.35</v>
      </c>
      <c r="H292" s="34">
        <v>44824</v>
      </c>
      <c r="I292" s="34">
        <v>44916</v>
      </c>
      <c r="J292" s="70">
        <f t="shared" si="4"/>
        <v>555.83</v>
      </c>
      <c r="K292" s="63">
        <v>0</v>
      </c>
      <c r="M292" s="49" t="e">
        <f>VLOOKUP(#REF!,[1]脱贫贷款余额!$D:$F,3,0)</f>
        <v>#REF!</v>
      </c>
    </row>
    <row r="293" s="49" customFormat="1" ht="18" customHeight="1" spans="1:13">
      <c r="A293" s="63" t="s">
        <v>303</v>
      </c>
      <c r="B293" s="75" t="s">
        <v>350</v>
      </c>
      <c r="C293" s="75" t="s">
        <v>103</v>
      </c>
      <c r="D293" s="75" t="s">
        <v>104</v>
      </c>
      <c r="E293" s="76">
        <v>50000</v>
      </c>
      <c r="F293" s="76">
        <v>50000</v>
      </c>
      <c r="G293" s="77">
        <v>4.35</v>
      </c>
      <c r="H293" s="34">
        <v>44824</v>
      </c>
      <c r="I293" s="34">
        <v>44916</v>
      </c>
      <c r="J293" s="70">
        <f t="shared" si="4"/>
        <v>555.83</v>
      </c>
      <c r="K293" s="63">
        <v>0</v>
      </c>
      <c r="M293" s="49" t="e">
        <f>VLOOKUP(#REF!,[1]脱贫贷款余额!$D:$F,3,0)</f>
        <v>#REF!</v>
      </c>
    </row>
    <row r="294" s="49" customFormat="1" ht="18" customHeight="1" spans="1:13">
      <c r="A294" s="63" t="s">
        <v>303</v>
      </c>
      <c r="B294" s="75" t="s">
        <v>351</v>
      </c>
      <c r="C294" s="75" t="s">
        <v>103</v>
      </c>
      <c r="D294" s="75" t="s">
        <v>104</v>
      </c>
      <c r="E294" s="76">
        <v>50000</v>
      </c>
      <c r="F294" s="76">
        <v>50000</v>
      </c>
      <c r="G294" s="77">
        <v>4.35</v>
      </c>
      <c r="H294" s="34">
        <v>44824</v>
      </c>
      <c r="I294" s="34">
        <v>44916</v>
      </c>
      <c r="J294" s="70">
        <f t="shared" si="4"/>
        <v>555.83</v>
      </c>
      <c r="K294" s="63">
        <v>0</v>
      </c>
      <c r="M294" s="49" t="e">
        <f>VLOOKUP(#REF!,[1]脱贫贷款余额!$D:$F,3,0)</f>
        <v>#REF!</v>
      </c>
    </row>
    <row r="295" s="49" customFormat="1" ht="18" customHeight="1" spans="1:13">
      <c r="A295" s="63" t="s">
        <v>303</v>
      </c>
      <c r="B295" s="75" t="s">
        <v>352</v>
      </c>
      <c r="C295" s="75" t="s">
        <v>103</v>
      </c>
      <c r="D295" s="75" t="s">
        <v>104</v>
      </c>
      <c r="E295" s="76">
        <v>50000</v>
      </c>
      <c r="F295" s="76">
        <v>50000</v>
      </c>
      <c r="G295" s="77">
        <v>4.35</v>
      </c>
      <c r="H295" s="34">
        <v>44824</v>
      </c>
      <c r="I295" s="34">
        <v>44916</v>
      </c>
      <c r="J295" s="70">
        <f t="shared" si="4"/>
        <v>555.83</v>
      </c>
      <c r="K295" s="63">
        <v>0</v>
      </c>
      <c r="M295" s="49" t="e">
        <f>VLOOKUP(#REF!,[1]脱贫贷款余额!$D:$F,3,0)</f>
        <v>#REF!</v>
      </c>
    </row>
    <row r="296" s="49" customFormat="1" ht="18" customHeight="1" spans="1:13">
      <c r="A296" s="63" t="s">
        <v>303</v>
      </c>
      <c r="B296" s="75" t="s">
        <v>353</v>
      </c>
      <c r="C296" s="75" t="s">
        <v>103</v>
      </c>
      <c r="D296" s="75" t="s">
        <v>104</v>
      </c>
      <c r="E296" s="76">
        <v>50000</v>
      </c>
      <c r="F296" s="76">
        <v>50000</v>
      </c>
      <c r="G296" s="77">
        <v>4.35</v>
      </c>
      <c r="H296" s="34">
        <v>44824</v>
      </c>
      <c r="I296" s="34">
        <v>44916</v>
      </c>
      <c r="J296" s="70">
        <f t="shared" si="4"/>
        <v>555.83</v>
      </c>
      <c r="K296" s="63">
        <v>0</v>
      </c>
      <c r="M296" s="49" t="e">
        <f>VLOOKUP(#REF!,[1]脱贫贷款余额!$D:$F,3,0)</f>
        <v>#REF!</v>
      </c>
    </row>
    <row r="297" s="49" customFormat="1" ht="18" customHeight="1" spans="1:13">
      <c r="A297" s="63" t="s">
        <v>303</v>
      </c>
      <c r="B297" s="75" t="s">
        <v>354</v>
      </c>
      <c r="C297" s="75" t="s">
        <v>103</v>
      </c>
      <c r="D297" s="75" t="s">
        <v>104</v>
      </c>
      <c r="E297" s="76">
        <v>50000</v>
      </c>
      <c r="F297" s="76">
        <v>50000</v>
      </c>
      <c r="G297" s="77">
        <v>4.35</v>
      </c>
      <c r="H297" s="34">
        <v>44824</v>
      </c>
      <c r="I297" s="34">
        <v>44916</v>
      </c>
      <c r="J297" s="70">
        <f t="shared" si="4"/>
        <v>555.83</v>
      </c>
      <c r="K297" s="63">
        <v>0</v>
      </c>
      <c r="M297" s="49" t="e">
        <f>VLOOKUP(#REF!,[1]脱贫贷款余额!$D:$F,3,0)</f>
        <v>#REF!</v>
      </c>
    </row>
    <row r="298" s="49" customFormat="1" ht="18" customHeight="1" spans="1:13">
      <c r="A298" s="63" t="s">
        <v>303</v>
      </c>
      <c r="B298" s="75" t="s">
        <v>355</v>
      </c>
      <c r="C298" s="75" t="s">
        <v>103</v>
      </c>
      <c r="D298" s="75" t="s">
        <v>104</v>
      </c>
      <c r="E298" s="76">
        <v>50000</v>
      </c>
      <c r="F298" s="76">
        <v>50000</v>
      </c>
      <c r="G298" s="77">
        <v>4.35</v>
      </c>
      <c r="H298" s="34">
        <v>44824</v>
      </c>
      <c r="I298" s="34">
        <v>44916</v>
      </c>
      <c r="J298" s="70">
        <f t="shared" si="4"/>
        <v>555.83</v>
      </c>
      <c r="K298" s="63">
        <v>0</v>
      </c>
      <c r="M298" s="49" t="e">
        <f>VLOOKUP(#REF!,[1]脱贫贷款余额!$D:$F,3,0)</f>
        <v>#REF!</v>
      </c>
    </row>
    <row r="299" s="49" customFormat="1" ht="18" customHeight="1" spans="1:13">
      <c r="A299" s="63" t="s">
        <v>303</v>
      </c>
      <c r="B299" s="75" t="s">
        <v>356</v>
      </c>
      <c r="C299" s="75" t="s">
        <v>103</v>
      </c>
      <c r="D299" s="75" t="s">
        <v>104</v>
      </c>
      <c r="E299" s="76">
        <v>50000</v>
      </c>
      <c r="F299" s="76">
        <v>50000</v>
      </c>
      <c r="G299" s="77">
        <v>4.35</v>
      </c>
      <c r="H299" s="34">
        <v>44824</v>
      </c>
      <c r="I299" s="34">
        <v>44916</v>
      </c>
      <c r="J299" s="70">
        <f t="shared" si="4"/>
        <v>555.83</v>
      </c>
      <c r="K299" s="63">
        <v>0</v>
      </c>
      <c r="M299" s="49" t="e">
        <f>VLOOKUP(#REF!,[1]脱贫贷款余额!$D:$F,3,0)</f>
        <v>#REF!</v>
      </c>
    </row>
    <row r="300" s="49" customFormat="1" ht="18" customHeight="1" spans="1:13">
      <c r="A300" s="63" t="s">
        <v>303</v>
      </c>
      <c r="B300" s="75" t="s">
        <v>357</v>
      </c>
      <c r="C300" s="75" t="s">
        <v>103</v>
      </c>
      <c r="D300" s="75" t="s">
        <v>104</v>
      </c>
      <c r="E300" s="76">
        <v>50000</v>
      </c>
      <c r="F300" s="76">
        <v>50000</v>
      </c>
      <c r="G300" s="77">
        <v>4.35</v>
      </c>
      <c r="H300" s="34">
        <v>44824</v>
      </c>
      <c r="I300" s="34">
        <v>44916</v>
      </c>
      <c r="J300" s="70">
        <f t="shared" si="4"/>
        <v>555.83</v>
      </c>
      <c r="K300" s="63">
        <v>0</v>
      </c>
      <c r="M300" s="49" t="e">
        <f>VLOOKUP(#REF!,[1]脱贫贷款余额!$D:$F,3,0)</f>
        <v>#REF!</v>
      </c>
    </row>
    <row r="301" s="49" customFormat="1" ht="18" customHeight="1" spans="1:13">
      <c r="A301" s="63" t="s">
        <v>303</v>
      </c>
      <c r="B301" s="75" t="s">
        <v>358</v>
      </c>
      <c r="C301" s="75" t="s">
        <v>103</v>
      </c>
      <c r="D301" s="75" t="s">
        <v>104</v>
      </c>
      <c r="E301" s="76">
        <v>50000</v>
      </c>
      <c r="F301" s="76">
        <v>50000</v>
      </c>
      <c r="G301" s="77">
        <v>4.35</v>
      </c>
      <c r="H301" s="34">
        <v>44824</v>
      </c>
      <c r="I301" s="34">
        <v>44916</v>
      </c>
      <c r="J301" s="70">
        <f t="shared" si="4"/>
        <v>555.83</v>
      </c>
      <c r="K301" s="63">
        <v>0</v>
      </c>
      <c r="M301" s="49" t="e">
        <f>VLOOKUP(#REF!,[1]脱贫贷款余额!$D:$F,3,0)</f>
        <v>#REF!</v>
      </c>
    </row>
    <row r="302" s="49" customFormat="1" ht="18" customHeight="1" spans="1:13">
      <c r="A302" s="63" t="s">
        <v>303</v>
      </c>
      <c r="B302" s="75" t="s">
        <v>359</v>
      </c>
      <c r="C302" s="75" t="s">
        <v>103</v>
      </c>
      <c r="D302" s="75" t="s">
        <v>104</v>
      </c>
      <c r="E302" s="76">
        <v>50000</v>
      </c>
      <c r="F302" s="76">
        <v>50000</v>
      </c>
      <c r="G302" s="77">
        <v>4.35</v>
      </c>
      <c r="H302" s="34">
        <v>44824</v>
      </c>
      <c r="I302" s="34">
        <v>44916</v>
      </c>
      <c r="J302" s="70">
        <f t="shared" si="4"/>
        <v>555.83</v>
      </c>
      <c r="K302" s="63">
        <v>0</v>
      </c>
      <c r="M302" s="49" t="e">
        <f>VLOOKUP(#REF!,[1]脱贫贷款余额!$D:$F,3,0)</f>
        <v>#REF!</v>
      </c>
    </row>
    <row r="303" s="49" customFormat="1" ht="18" customHeight="1" spans="1:13">
      <c r="A303" s="63" t="s">
        <v>303</v>
      </c>
      <c r="B303" s="75" t="s">
        <v>360</v>
      </c>
      <c r="C303" s="75" t="s">
        <v>122</v>
      </c>
      <c r="D303" s="75" t="s">
        <v>123</v>
      </c>
      <c r="E303" s="76">
        <v>50000</v>
      </c>
      <c r="F303" s="76">
        <v>50000</v>
      </c>
      <c r="G303" s="77">
        <v>4.35</v>
      </c>
      <c r="H303" s="34">
        <v>44824</v>
      </c>
      <c r="I303" s="34">
        <v>44916</v>
      </c>
      <c r="J303" s="70">
        <f t="shared" si="4"/>
        <v>555.83</v>
      </c>
      <c r="K303" s="63">
        <v>0</v>
      </c>
      <c r="M303" s="49" t="e">
        <f>VLOOKUP(#REF!,[1]脱贫贷款余额!$D:$F,3,0)</f>
        <v>#REF!</v>
      </c>
    </row>
    <row r="304" s="49" customFormat="1" ht="18" customHeight="1" spans="1:13">
      <c r="A304" s="63" t="s">
        <v>303</v>
      </c>
      <c r="B304" s="75" t="s">
        <v>361</v>
      </c>
      <c r="C304" s="75" t="s">
        <v>122</v>
      </c>
      <c r="D304" s="75" t="s">
        <v>123</v>
      </c>
      <c r="E304" s="76">
        <v>50000</v>
      </c>
      <c r="F304" s="76">
        <v>50000</v>
      </c>
      <c r="G304" s="77">
        <v>4.35</v>
      </c>
      <c r="H304" s="34">
        <v>44824</v>
      </c>
      <c r="I304" s="34">
        <v>44916</v>
      </c>
      <c r="J304" s="70">
        <f t="shared" si="4"/>
        <v>555.83</v>
      </c>
      <c r="K304" s="63">
        <v>0</v>
      </c>
      <c r="M304" s="49" t="e">
        <f>VLOOKUP(#REF!,[1]脱贫贷款余额!$D:$F,3,0)</f>
        <v>#REF!</v>
      </c>
    </row>
    <row r="305" s="49" customFormat="1" ht="18" customHeight="1" spans="1:13">
      <c r="A305" s="63" t="s">
        <v>303</v>
      </c>
      <c r="B305" s="75" t="s">
        <v>362</v>
      </c>
      <c r="C305" s="75" t="s">
        <v>122</v>
      </c>
      <c r="D305" s="75" t="s">
        <v>123</v>
      </c>
      <c r="E305" s="76">
        <v>50000</v>
      </c>
      <c r="F305" s="76">
        <v>50000</v>
      </c>
      <c r="G305" s="77">
        <v>4.35</v>
      </c>
      <c r="H305" s="34">
        <v>44824</v>
      </c>
      <c r="I305" s="34">
        <v>44916</v>
      </c>
      <c r="J305" s="70">
        <f t="shared" si="4"/>
        <v>555.83</v>
      </c>
      <c r="K305" s="63">
        <v>0</v>
      </c>
      <c r="M305" s="49" t="e">
        <f>VLOOKUP(#REF!,[1]脱贫贷款余额!$D:$F,3,0)</f>
        <v>#REF!</v>
      </c>
    </row>
    <row r="306" s="49" customFormat="1" ht="18" customHeight="1" spans="1:13">
      <c r="A306" s="63" t="s">
        <v>303</v>
      </c>
      <c r="B306" s="75" t="s">
        <v>363</v>
      </c>
      <c r="C306" s="75" t="s">
        <v>122</v>
      </c>
      <c r="D306" s="75" t="s">
        <v>123</v>
      </c>
      <c r="E306" s="76">
        <v>50000</v>
      </c>
      <c r="F306" s="76">
        <v>50000</v>
      </c>
      <c r="G306" s="77">
        <v>4.35</v>
      </c>
      <c r="H306" s="34">
        <v>44824</v>
      </c>
      <c r="I306" s="34">
        <v>44916</v>
      </c>
      <c r="J306" s="70">
        <f t="shared" si="4"/>
        <v>555.83</v>
      </c>
      <c r="K306" s="63">
        <v>0</v>
      </c>
      <c r="M306" s="49" t="e">
        <f>VLOOKUP(#REF!,[1]脱贫贷款余额!$D:$F,3,0)</f>
        <v>#REF!</v>
      </c>
    </row>
    <row r="307" s="49" customFormat="1" ht="18" customHeight="1" spans="1:13">
      <c r="A307" s="63" t="s">
        <v>303</v>
      </c>
      <c r="B307" s="75" t="s">
        <v>364</v>
      </c>
      <c r="C307" s="75" t="s">
        <v>122</v>
      </c>
      <c r="D307" s="75" t="s">
        <v>123</v>
      </c>
      <c r="E307" s="76">
        <v>50000</v>
      </c>
      <c r="F307" s="76">
        <v>50000</v>
      </c>
      <c r="G307" s="77">
        <v>4.35</v>
      </c>
      <c r="H307" s="34">
        <v>44824</v>
      </c>
      <c r="I307" s="34">
        <v>44916</v>
      </c>
      <c r="J307" s="70">
        <f t="shared" si="4"/>
        <v>555.83</v>
      </c>
      <c r="K307" s="63">
        <v>0</v>
      </c>
      <c r="M307" s="49" t="e">
        <f>VLOOKUP(#REF!,[1]脱贫贷款余额!$D:$F,3,0)</f>
        <v>#REF!</v>
      </c>
    </row>
    <row r="308" s="49" customFormat="1" ht="18" customHeight="1" spans="1:13">
      <c r="A308" s="63" t="s">
        <v>303</v>
      </c>
      <c r="B308" s="75" t="s">
        <v>365</v>
      </c>
      <c r="C308" s="75" t="s">
        <v>122</v>
      </c>
      <c r="D308" s="75" t="s">
        <v>123</v>
      </c>
      <c r="E308" s="76">
        <v>50000</v>
      </c>
      <c r="F308" s="76">
        <v>50000</v>
      </c>
      <c r="G308" s="77">
        <v>4.35</v>
      </c>
      <c r="H308" s="34">
        <v>44824</v>
      </c>
      <c r="I308" s="34">
        <v>44916</v>
      </c>
      <c r="J308" s="70">
        <f t="shared" si="4"/>
        <v>555.83</v>
      </c>
      <c r="K308" s="63">
        <v>0</v>
      </c>
      <c r="M308" s="49" t="e">
        <f>VLOOKUP(#REF!,[1]脱贫贷款余额!$D:$F,3,0)</f>
        <v>#REF!</v>
      </c>
    </row>
    <row r="309" s="49" customFormat="1" ht="18" customHeight="1" spans="1:13">
      <c r="A309" s="63" t="s">
        <v>303</v>
      </c>
      <c r="B309" s="75" t="s">
        <v>366</v>
      </c>
      <c r="C309" s="75" t="s">
        <v>122</v>
      </c>
      <c r="D309" s="75" t="s">
        <v>123</v>
      </c>
      <c r="E309" s="76">
        <v>50000</v>
      </c>
      <c r="F309" s="76">
        <v>50000</v>
      </c>
      <c r="G309" s="77">
        <v>4.35</v>
      </c>
      <c r="H309" s="34">
        <v>44824</v>
      </c>
      <c r="I309" s="34">
        <v>44916</v>
      </c>
      <c r="J309" s="70">
        <f t="shared" si="4"/>
        <v>555.83</v>
      </c>
      <c r="K309" s="63">
        <v>0</v>
      </c>
      <c r="M309" s="49" t="e">
        <f>VLOOKUP(#REF!,[1]脱贫贷款余额!$D:$F,3,0)</f>
        <v>#REF!</v>
      </c>
    </row>
    <row r="310" s="49" customFormat="1" ht="18" customHeight="1" spans="1:13">
      <c r="A310" s="63" t="s">
        <v>303</v>
      </c>
      <c r="B310" s="75" t="s">
        <v>367</v>
      </c>
      <c r="C310" s="75" t="s">
        <v>122</v>
      </c>
      <c r="D310" s="75" t="s">
        <v>123</v>
      </c>
      <c r="E310" s="76">
        <v>50000</v>
      </c>
      <c r="F310" s="76">
        <v>50000</v>
      </c>
      <c r="G310" s="77">
        <v>4.35</v>
      </c>
      <c r="H310" s="34">
        <v>44824</v>
      </c>
      <c r="I310" s="34">
        <v>44916</v>
      </c>
      <c r="J310" s="70">
        <f t="shared" si="4"/>
        <v>555.83</v>
      </c>
      <c r="K310" s="63">
        <v>0</v>
      </c>
      <c r="M310" s="49" t="e">
        <f>VLOOKUP(#REF!,[1]脱贫贷款余额!$D:$F,3,0)</f>
        <v>#REF!</v>
      </c>
    </row>
    <row r="311" s="49" customFormat="1" ht="18" customHeight="1" spans="1:13">
      <c r="A311" s="63" t="s">
        <v>303</v>
      </c>
      <c r="B311" s="75" t="s">
        <v>368</v>
      </c>
      <c r="C311" s="75" t="s">
        <v>122</v>
      </c>
      <c r="D311" s="75" t="s">
        <v>123</v>
      </c>
      <c r="E311" s="76">
        <v>50000</v>
      </c>
      <c r="F311" s="76">
        <v>50000</v>
      </c>
      <c r="G311" s="77">
        <v>4.35</v>
      </c>
      <c r="H311" s="34">
        <v>44824</v>
      </c>
      <c r="I311" s="34">
        <v>44916</v>
      </c>
      <c r="J311" s="70">
        <f t="shared" si="4"/>
        <v>555.83</v>
      </c>
      <c r="K311" s="63">
        <v>0</v>
      </c>
      <c r="M311" s="49" t="e">
        <f>VLOOKUP(#REF!,[1]脱贫贷款余额!$D:$F,3,0)</f>
        <v>#REF!</v>
      </c>
    </row>
    <row r="312" s="49" customFormat="1" ht="18" customHeight="1" spans="1:13">
      <c r="A312" s="63" t="s">
        <v>303</v>
      </c>
      <c r="B312" s="75" t="s">
        <v>369</v>
      </c>
      <c r="C312" s="75" t="s">
        <v>122</v>
      </c>
      <c r="D312" s="75" t="s">
        <v>123</v>
      </c>
      <c r="E312" s="76">
        <v>50000</v>
      </c>
      <c r="F312" s="76">
        <v>50000</v>
      </c>
      <c r="G312" s="77">
        <v>4.35</v>
      </c>
      <c r="H312" s="34">
        <v>44824</v>
      </c>
      <c r="I312" s="34">
        <v>44916</v>
      </c>
      <c r="J312" s="70">
        <f t="shared" si="4"/>
        <v>555.83</v>
      </c>
      <c r="K312" s="63">
        <v>0</v>
      </c>
      <c r="M312" s="49" t="e">
        <f>VLOOKUP(#REF!,[1]脱贫贷款余额!$D:$F,3,0)</f>
        <v>#REF!</v>
      </c>
    </row>
    <row r="313" s="49" customFormat="1" ht="18" customHeight="1" spans="1:13">
      <c r="A313" s="63" t="s">
        <v>303</v>
      </c>
      <c r="B313" s="75" t="s">
        <v>370</v>
      </c>
      <c r="C313" s="75" t="s">
        <v>122</v>
      </c>
      <c r="D313" s="75" t="s">
        <v>123</v>
      </c>
      <c r="E313" s="76">
        <v>50000</v>
      </c>
      <c r="F313" s="76">
        <v>50000</v>
      </c>
      <c r="G313" s="77">
        <v>4.35</v>
      </c>
      <c r="H313" s="34">
        <v>44824</v>
      </c>
      <c r="I313" s="34">
        <v>44916</v>
      </c>
      <c r="J313" s="70">
        <f t="shared" si="4"/>
        <v>555.83</v>
      </c>
      <c r="K313" s="63">
        <v>0</v>
      </c>
      <c r="M313" s="49" t="e">
        <f>VLOOKUP(#REF!,[1]脱贫贷款余额!$D:$F,3,0)</f>
        <v>#REF!</v>
      </c>
    </row>
    <row r="314" s="49" customFormat="1" ht="18" customHeight="1" spans="1:13">
      <c r="A314" s="63" t="s">
        <v>303</v>
      </c>
      <c r="B314" s="75" t="s">
        <v>371</v>
      </c>
      <c r="C314" s="75" t="s">
        <v>139</v>
      </c>
      <c r="D314" s="75" t="s">
        <v>140</v>
      </c>
      <c r="E314" s="76">
        <v>50000</v>
      </c>
      <c r="F314" s="76">
        <v>50000</v>
      </c>
      <c r="G314" s="77">
        <v>4.35</v>
      </c>
      <c r="H314" s="34">
        <v>44824</v>
      </c>
      <c r="I314" s="34">
        <v>44916</v>
      </c>
      <c r="J314" s="70">
        <f t="shared" si="4"/>
        <v>555.83</v>
      </c>
      <c r="K314" s="63">
        <v>0</v>
      </c>
      <c r="M314" s="49" t="e">
        <f>VLOOKUP(#REF!,[1]脱贫贷款余额!$D:$F,3,0)</f>
        <v>#REF!</v>
      </c>
    </row>
    <row r="315" s="49" customFormat="1" ht="18" customHeight="1" spans="1:13">
      <c r="A315" s="63" t="s">
        <v>303</v>
      </c>
      <c r="B315" s="75" t="s">
        <v>372</v>
      </c>
      <c r="C315" s="75" t="s">
        <v>139</v>
      </c>
      <c r="D315" s="75" t="s">
        <v>140</v>
      </c>
      <c r="E315" s="76">
        <v>50000</v>
      </c>
      <c r="F315" s="76">
        <v>50000</v>
      </c>
      <c r="G315" s="77">
        <v>4.35</v>
      </c>
      <c r="H315" s="34">
        <v>44824</v>
      </c>
      <c r="I315" s="34">
        <v>44916</v>
      </c>
      <c r="J315" s="70">
        <f t="shared" si="4"/>
        <v>555.83</v>
      </c>
      <c r="K315" s="63">
        <v>0</v>
      </c>
      <c r="M315" s="49" t="e">
        <f>VLOOKUP(#REF!,[1]脱贫贷款余额!$D:$F,3,0)</f>
        <v>#REF!</v>
      </c>
    </row>
    <row r="316" s="49" customFormat="1" ht="18" customHeight="1" spans="1:13">
      <c r="A316" s="63" t="s">
        <v>303</v>
      </c>
      <c r="B316" s="75" t="s">
        <v>373</v>
      </c>
      <c r="C316" s="75" t="s">
        <v>139</v>
      </c>
      <c r="D316" s="75" t="s">
        <v>140</v>
      </c>
      <c r="E316" s="76">
        <v>50000</v>
      </c>
      <c r="F316" s="76">
        <v>50000</v>
      </c>
      <c r="G316" s="77">
        <v>4.35</v>
      </c>
      <c r="H316" s="34">
        <v>44824</v>
      </c>
      <c r="I316" s="34">
        <v>44916</v>
      </c>
      <c r="J316" s="70">
        <f t="shared" si="4"/>
        <v>555.83</v>
      </c>
      <c r="K316" s="63">
        <v>0</v>
      </c>
      <c r="M316" s="49" t="e">
        <f>VLOOKUP(#REF!,[1]脱贫贷款余额!$D:$F,3,0)</f>
        <v>#REF!</v>
      </c>
    </row>
    <row r="317" s="49" customFormat="1" ht="18" customHeight="1" spans="1:13">
      <c r="A317" s="63" t="s">
        <v>303</v>
      </c>
      <c r="B317" s="75" t="s">
        <v>374</v>
      </c>
      <c r="C317" s="75" t="s">
        <v>139</v>
      </c>
      <c r="D317" s="75" t="s">
        <v>140</v>
      </c>
      <c r="E317" s="76">
        <v>50000</v>
      </c>
      <c r="F317" s="76">
        <v>50000</v>
      </c>
      <c r="G317" s="77">
        <v>4.35</v>
      </c>
      <c r="H317" s="34">
        <v>44824</v>
      </c>
      <c r="I317" s="34">
        <v>44916</v>
      </c>
      <c r="J317" s="70">
        <f t="shared" si="4"/>
        <v>555.83</v>
      </c>
      <c r="K317" s="63">
        <v>0</v>
      </c>
      <c r="M317" s="49" t="e">
        <f>VLOOKUP(#REF!,[1]脱贫贷款余额!$D:$F,3,0)</f>
        <v>#REF!</v>
      </c>
    </row>
    <row r="318" s="49" customFormat="1" ht="18" customHeight="1" spans="1:13">
      <c r="A318" s="63" t="s">
        <v>303</v>
      </c>
      <c r="B318" s="75" t="s">
        <v>273</v>
      </c>
      <c r="C318" s="75" t="s">
        <v>139</v>
      </c>
      <c r="D318" s="75" t="s">
        <v>140</v>
      </c>
      <c r="E318" s="76">
        <v>50000</v>
      </c>
      <c r="F318" s="76">
        <v>50000</v>
      </c>
      <c r="G318" s="77">
        <v>4.35</v>
      </c>
      <c r="H318" s="34">
        <v>44824</v>
      </c>
      <c r="I318" s="34">
        <v>44916</v>
      </c>
      <c r="J318" s="70">
        <f t="shared" si="4"/>
        <v>555.83</v>
      </c>
      <c r="K318" s="63">
        <v>0</v>
      </c>
      <c r="M318" s="49" t="e">
        <f>VLOOKUP(#REF!,[1]脱贫贷款余额!$D:$F,3,0)</f>
        <v>#REF!</v>
      </c>
    </row>
    <row r="319" s="49" customFormat="1" ht="18" customHeight="1" spans="1:13">
      <c r="A319" s="63" t="s">
        <v>303</v>
      </c>
      <c r="B319" s="75" t="s">
        <v>375</v>
      </c>
      <c r="C319" s="75" t="s">
        <v>139</v>
      </c>
      <c r="D319" s="75" t="s">
        <v>140</v>
      </c>
      <c r="E319" s="76">
        <v>50000</v>
      </c>
      <c r="F319" s="76">
        <v>50000</v>
      </c>
      <c r="G319" s="77">
        <v>4.35</v>
      </c>
      <c r="H319" s="34">
        <v>44824</v>
      </c>
      <c r="I319" s="34">
        <v>44916</v>
      </c>
      <c r="J319" s="70">
        <f t="shared" si="4"/>
        <v>555.83</v>
      </c>
      <c r="K319" s="63">
        <v>0</v>
      </c>
      <c r="M319" s="49" t="e">
        <f>VLOOKUP(#REF!,[1]脱贫贷款余额!$D:$F,3,0)</f>
        <v>#REF!</v>
      </c>
    </row>
    <row r="320" s="49" customFormat="1" ht="18" customHeight="1" spans="1:13">
      <c r="A320" s="63" t="s">
        <v>303</v>
      </c>
      <c r="B320" s="75" t="s">
        <v>376</v>
      </c>
      <c r="C320" s="75" t="s">
        <v>139</v>
      </c>
      <c r="D320" s="75" t="s">
        <v>140</v>
      </c>
      <c r="E320" s="76">
        <v>50000</v>
      </c>
      <c r="F320" s="76">
        <v>50000</v>
      </c>
      <c r="G320" s="77">
        <v>4.35</v>
      </c>
      <c r="H320" s="34">
        <v>44824</v>
      </c>
      <c r="I320" s="34">
        <v>44916</v>
      </c>
      <c r="J320" s="70">
        <f t="shared" si="4"/>
        <v>555.83</v>
      </c>
      <c r="K320" s="63">
        <v>0</v>
      </c>
      <c r="M320" s="49" t="e">
        <f>VLOOKUP(#REF!,[1]脱贫贷款余额!$D:$F,3,0)</f>
        <v>#REF!</v>
      </c>
    </row>
    <row r="321" s="49" customFormat="1" ht="18" customHeight="1" spans="1:13">
      <c r="A321" s="63" t="s">
        <v>303</v>
      </c>
      <c r="B321" s="75" t="s">
        <v>377</v>
      </c>
      <c r="C321" s="75" t="s">
        <v>139</v>
      </c>
      <c r="D321" s="75" t="s">
        <v>140</v>
      </c>
      <c r="E321" s="76">
        <v>50000</v>
      </c>
      <c r="F321" s="76">
        <v>50000</v>
      </c>
      <c r="G321" s="77">
        <v>4.35</v>
      </c>
      <c r="H321" s="34">
        <v>44824</v>
      </c>
      <c r="I321" s="34">
        <v>44916</v>
      </c>
      <c r="J321" s="70">
        <f t="shared" si="4"/>
        <v>555.83</v>
      </c>
      <c r="K321" s="63">
        <v>0</v>
      </c>
      <c r="M321" s="49" t="e">
        <f>VLOOKUP(#REF!,[1]脱贫贷款余额!$D:$F,3,0)</f>
        <v>#REF!</v>
      </c>
    </row>
    <row r="322" s="49" customFormat="1" ht="18" customHeight="1" spans="1:13">
      <c r="A322" s="63" t="s">
        <v>303</v>
      </c>
      <c r="B322" s="75" t="s">
        <v>378</v>
      </c>
      <c r="C322" s="75" t="s">
        <v>162</v>
      </c>
      <c r="D322" s="75" t="s">
        <v>163</v>
      </c>
      <c r="E322" s="76">
        <v>50000</v>
      </c>
      <c r="F322" s="76">
        <v>50000</v>
      </c>
      <c r="G322" s="77">
        <v>4.35</v>
      </c>
      <c r="H322" s="34">
        <v>44824</v>
      </c>
      <c r="I322" s="34">
        <v>44916</v>
      </c>
      <c r="J322" s="70">
        <f t="shared" si="4"/>
        <v>555.83</v>
      </c>
      <c r="K322" s="63">
        <v>0</v>
      </c>
      <c r="M322" s="49" t="e">
        <f>VLOOKUP(#REF!,[1]脱贫贷款余额!$D:$F,3,0)</f>
        <v>#REF!</v>
      </c>
    </row>
    <row r="323" s="49" customFormat="1" ht="18" customHeight="1" spans="1:13">
      <c r="A323" s="63" t="s">
        <v>303</v>
      </c>
      <c r="B323" s="75" t="s">
        <v>379</v>
      </c>
      <c r="C323" s="75" t="s">
        <v>170</v>
      </c>
      <c r="D323" s="75" t="s">
        <v>171</v>
      </c>
      <c r="E323" s="76">
        <v>50000</v>
      </c>
      <c r="F323" s="76">
        <v>50000</v>
      </c>
      <c r="G323" s="77">
        <v>4.35</v>
      </c>
      <c r="H323" s="34">
        <v>44824</v>
      </c>
      <c r="I323" s="34">
        <v>44916</v>
      </c>
      <c r="J323" s="70">
        <f t="shared" si="4"/>
        <v>555.83</v>
      </c>
      <c r="K323" s="63">
        <v>0</v>
      </c>
      <c r="M323" s="49" t="e">
        <f>VLOOKUP(#REF!,[1]脱贫贷款余额!$D:$F,3,0)</f>
        <v>#REF!</v>
      </c>
    </row>
    <row r="324" spans="1:13">
      <c r="A324" s="63" t="s">
        <v>303</v>
      </c>
      <c r="B324" s="63" t="s">
        <v>304</v>
      </c>
      <c r="C324" s="8" t="s">
        <v>380</v>
      </c>
      <c r="D324" s="8" t="s">
        <v>381</v>
      </c>
      <c r="E324" s="78">
        <v>30000</v>
      </c>
      <c r="F324" s="78">
        <v>30000</v>
      </c>
      <c r="G324" s="63" t="s">
        <v>302</v>
      </c>
      <c r="H324" s="20">
        <v>44854</v>
      </c>
      <c r="I324" s="34">
        <v>44916</v>
      </c>
      <c r="J324" s="70">
        <f t="shared" si="4"/>
        <v>188.58</v>
      </c>
      <c r="K324" s="63">
        <v>0</v>
      </c>
      <c r="M324" s="49" t="e">
        <f>VLOOKUP(#REF!,[1]脱贫贷款余额!$D:$F,3,0)</f>
        <v>#REF!</v>
      </c>
    </row>
    <row r="325" s="49" customFormat="1" ht="18" customHeight="1" spans="1:13">
      <c r="A325" s="63" t="s">
        <v>303</v>
      </c>
      <c r="B325" s="75" t="s">
        <v>382</v>
      </c>
      <c r="C325" s="75" t="s">
        <v>383</v>
      </c>
      <c r="D325" s="75" t="s">
        <v>384</v>
      </c>
      <c r="E325" s="75">
        <v>50000</v>
      </c>
      <c r="F325" s="75">
        <v>50000</v>
      </c>
      <c r="G325" s="84" t="s">
        <v>385</v>
      </c>
      <c r="H325" s="34">
        <v>44824</v>
      </c>
      <c r="I325" s="34">
        <v>44916</v>
      </c>
      <c r="J325" s="70">
        <f t="shared" ref="J325:J388" si="5">ROUND((F325*G325*(I325-H325)/36000),2)</f>
        <v>549.44</v>
      </c>
      <c r="K325" s="63">
        <v>0</v>
      </c>
      <c r="M325" s="49" t="e">
        <f>VLOOKUP(#REF!,[1]脱贫贷款余额!$D:$F,3,0)</f>
        <v>#REF!</v>
      </c>
    </row>
    <row r="326" s="49" customFormat="1" ht="18" customHeight="1" spans="1:13">
      <c r="A326" s="63" t="s">
        <v>303</v>
      </c>
      <c r="B326" s="63" t="s">
        <v>386</v>
      </c>
      <c r="C326" s="63" t="s">
        <v>387</v>
      </c>
      <c r="D326" s="63" t="s">
        <v>388</v>
      </c>
      <c r="E326" s="78">
        <v>14000</v>
      </c>
      <c r="F326" s="78">
        <v>14000</v>
      </c>
      <c r="G326" s="63" t="s">
        <v>75</v>
      </c>
      <c r="H326" s="34">
        <v>44824</v>
      </c>
      <c r="I326" s="34">
        <v>44916</v>
      </c>
      <c r="J326" s="70">
        <f t="shared" si="5"/>
        <v>155.63</v>
      </c>
      <c r="K326" s="63">
        <v>0</v>
      </c>
      <c r="M326" s="49" t="e">
        <f>VLOOKUP(#REF!,[1]脱贫贷款余额!$D:$F,3,0)</f>
        <v>#REF!</v>
      </c>
    </row>
    <row r="327" s="49" customFormat="1" ht="18" customHeight="1" spans="1:13">
      <c r="A327" s="63" t="s">
        <v>303</v>
      </c>
      <c r="B327" s="63" t="s">
        <v>389</v>
      </c>
      <c r="C327" s="63" t="s">
        <v>390</v>
      </c>
      <c r="D327" s="63" t="s">
        <v>388</v>
      </c>
      <c r="E327" s="78">
        <v>50000</v>
      </c>
      <c r="F327" s="78">
        <v>50000</v>
      </c>
      <c r="G327" s="63" t="s">
        <v>75</v>
      </c>
      <c r="H327" s="34">
        <v>44824</v>
      </c>
      <c r="I327" s="34">
        <v>44916</v>
      </c>
      <c r="J327" s="70">
        <f t="shared" si="5"/>
        <v>555.83</v>
      </c>
      <c r="K327" s="63">
        <v>0</v>
      </c>
      <c r="M327" s="49" t="e">
        <f>VLOOKUP(#REF!,[1]脱贫贷款余额!$D:$F,3,0)</f>
        <v>#REF!</v>
      </c>
    </row>
    <row r="328" s="49" customFormat="1" ht="18" customHeight="1" spans="1:13">
      <c r="A328" s="63" t="s">
        <v>303</v>
      </c>
      <c r="B328" s="63" t="s">
        <v>391</v>
      </c>
      <c r="C328" s="63" t="s">
        <v>392</v>
      </c>
      <c r="D328" s="63" t="s">
        <v>393</v>
      </c>
      <c r="E328" s="78">
        <v>50000</v>
      </c>
      <c r="F328" s="78">
        <v>50000</v>
      </c>
      <c r="G328" s="63" t="s">
        <v>75</v>
      </c>
      <c r="H328" s="34">
        <v>44824</v>
      </c>
      <c r="I328" s="34">
        <v>44916</v>
      </c>
      <c r="J328" s="70">
        <f t="shared" si="5"/>
        <v>555.83</v>
      </c>
      <c r="K328" s="63">
        <v>0</v>
      </c>
      <c r="M328" s="49" t="e">
        <f>VLOOKUP(#REF!,[1]脱贫贷款余额!$D:$F,3,0)</f>
        <v>#REF!</v>
      </c>
    </row>
    <row r="329" spans="1:13">
      <c r="A329" s="63" t="s">
        <v>303</v>
      </c>
      <c r="B329" s="63" t="s">
        <v>309</v>
      </c>
      <c r="C329" s="8" t="s">
        <v>394</v>
      </c>
      <c r="D329" s="8" t="s">
        <v>395</v>
      </c>
      <c r="E329" s="78">
        <v>50000</v>
      </c>
      <c r="F329" s="78">
        <v>50000</v>
      </c>
      <c r="G329" s="63" t="s">
        <v>302</v>
      </c>
      <c r="H329" s="20">
        <v>44889</v>
      </c>
      <c r="I329" s="34">
        <v>44916</v>
      </c>
      <c r="J329" s="70">
        <f t="shared" si="5"/>
        <v>136.88</v>
      </c>
      <c r="K329" s="63">
        <v>0</v>
      </c>
      <c r="M329" s="49" t="e">
        <f>VLOOKUP(#REF!,[1]脱贫贷款余额!$D:$F,3,0)</f>
        <v>#REF!</v>
      </c>
    </row>
    <row r="330" spans="1:13">
      <c r="A330" s="63" t="s">
        <v>303</v>
      </c>
      <c r="B330" s="63" t="s">
        <v>306</v>
      </c>
      <c r="C330" s="8" t="s">
        <v>396</v>
      </c>
      <c r="D330" s="8" t="s">
        <v>397</v>
      </c>
      <c r="E330" s="78">
        <v>50000</v>
      </c>
      <c r="F330" s="78">
        <v>50000</v>
      </c>
      <c r="G330" s="63" t="s">
        <v>302</v>
      </c>
      <c r="H330" s="20">
        <v>44895</v>
      </c>
      <c r="I330" s="34">
        <v>44916</v>
      </c>
      <c r="J330" s="70">
        <f t="shared" si="5"/>
        <v>106.46</v>
      </c>
      <c r="K330" s="63">
        <v>0</v>
      </c>
      <c r="M330" s="49" t="e">
        <f>VLOOKUP(#REF!,[1]脱贫贷款余额!$D:$F,3,0)</f>
        <v>#REF!</v>
      </c>
    </row>
    <row r="331" s="49" customFormat="1" ht="18" customHeight="1" spans="1:13">
      <c r="A331" s="63" t="s">
        <v>303</v>
      </c>
      <c r="B331" s="63" t="s">
        <v>398</v>
      </c>
      <c r="C331" s="63" t="s">
        <v>399</v>
      </c>
      <c r="D331" s="63" t="s">
        <v>400</v>
      </c>
      <c r="E331" s="78">
        <v>50000</v>
      </c>
      <c r="F331" s="78">
        <v>50000</v>
      </c>
      <c r="G331" s="63" t="s">
        <v>385</v>
      </c>
      <c r="H331" s="34">
        <v>44824</v>
      </c>
      <c r="I331" s="34">
        <v>44916</v>
      </c>
      <c r="J331" s="70">
        <f t="shared" si="5"/>
        <v>549.44</v>
      </c>
      <c r="K331" s="63">
        <v>0</v>
      </c>
      <c r="M331" s="49" t="e">
        <f>VLOOKUP(#REF!,[1]脱贫贷款余额!$D:$F,3,0)</f>
        <v>#REF!</v>
      </c>
    </row>
    <row r="332" s="49" customFormat="1" ht="18" customHeight="1" spans="1:13">
      <c r="A332" s="63" t="s">
        <v>303</v>
      </c>
      <c r="B332" s="63" t="s">
        <v>401</v>
      </c>
      <c r="C332" s="63" t="s">
        <v>402</v>
      </c>
      <c r="D332" s="63" t="s">
        <v>403</v>
      </c>
      <c r="E332" s="78">
        <v>50000</v>
      </c>
      <c r="F332" s="78">
        <v>50000</v>
      </c>
      <c r="G332" s="63" t="s">
        <v>75</v>
      </c>
      <c r="H332" s="34">
        <v>44824</v>
      </c>
      <c r="I332" s="34">
        <v>44916</v>
      </c>
      <c r="J332" s="70">
        <f t="shared" si="5"/>
        <v>555.83</v>
      </c>
      <c r="K332" s="63">
        <v>0</v>
      </c>
      <c r="M332" s="49" t="e">
        <f>VLOOKUP(#REF!,[1]脱贫贷款余额!$D:$F,3,0)</f>
        <v>#REF!</v>
      </c>
    </row>
    <row r="333" s="49" customFormat="1" ht="18" customHeight="1" spans="1:13">
      <c r="A333" s="63" t="s">
        <v>303</v>
      </c>
      <c r="B333" s="63" t="s">
        <v>404</v>
      </c>
      <c r="C333" s="63" t="s">
        <v>405</v>
      </c>
      <c r="D333" s="63" t="s">
        <v>406</v>
      </c>
      <c r="E333" s="78">
        <v>50000</v>
      </c>
      <c r="F333" s="78">
        <v>50000</v>
      </c>
      <c r="G333" s="63" t="s">
        <v>75</v>
      </c>
      <c r="H333" s="34">
        <v>44824</v>
      </c>
      <c r="I333" s="34">
        <v>44916</v>
      </c>
      <c r="J333" s="70">
        <f t="shared" si="5"/>
        <v>555.83</v>
      </c>
      <c r="K333" s="63">
        <v>0</v>
      </c>
      <c r="M333" s="49" t="e">
        <f>VLOOKUP(#REF!,[1]脱贫贷款余额!$D:$F,3,0)</f>
        <v>#REF!</v>
      </c>
    </row>
    <row r="334" s="49" customFormat="1" ht="18" customHeight="1" spans="1:13">
      <c r="A334" s="63" t="s">
        <v>303</v>
      </c>
      <c r="B334" s="63" t="s">
        <v>407</v>
      </c>
      <c r="C334" s="63" t="s">
        <v>405</v>
      </c>
      <c r="D334" s="63" t="s">
        <v>408</v>
      </c>
      <c r="E334" s="78">
        <v>50000</v>
      </c>
      <c r="F334" s="78">
        <v>50000</v>
      </c>
      <c r="G334" s="63" t="s">
        <v>75</v>
      </c>
      <c r="H334" s="34">
        <v>44824</v>
      </c>
      <c r="I334" s="34">
        <v>44916</v>
      </c>
      <c r="J334" s="70">
        <f t="shared" si="5"/>
        <v>555.83</v>
      </c>
      <c r="K334" s="63">
        <v>0</v>
      </c>
      <c r="M334" s="49" t="e">
        <f>VLOOKUP(#REF!,[1]脱贫贷款余额!$D:$F,3,0)</f>
        <v>#REF!</v>
      </c>
    </row>
    <row r="335" s="49" customFormat="1" ht="18" customHeight="1" spans="1:13">
      <c r="A335" s="63" t="s">
        <v>303</v>
      </c>
      <c r="B335" s="63" t="s">
        <v>409</v>
      </c>
      <c r="C335" s="63" t="s">
        <v>410</v>
      </c>
      <c r="D335" s="63" t="s">
        <v>411</v>
      </c>
      <c r="E335" s="78">
        <v>50000</v>
      </c>
      <c r="F335" s="78">
        <v>50000</v>
      </c>
      <c r="G335" s="63" t="s">
        <v>75</v>
      </c>
      <c r="H335" s="34">
        <v>44824</v>
      </c>
      <c r="I335" s="34">
        <v>44916</v>
      </c>
      <c r="J335" s="70">
        <f t="shared" si="5"/>
        <v>555.83</v>
      </c>
      <c r="K335" s="63">
        <v>0</v>
      </c>
      <c r="M335" s="49" t="e">
        <f>VLOOKUP(#REF!,[1]脱贫贷款余额!$D:$F,3,0)</f>
        <v>#REF!</v>
      </c>
    </row>
    <row r="336" s="49" customFormat="1" ht="18" customHeight="1" spans="1:13">
      <c r="A336" s="63" t="s">
        <v>303</v>
      </c>
      <c r="B336" s="63" t="s">
        <v>412</v>
      </c>
      <c r="C336" s="63" t="s">
        <v>410</v>
      </c>
      <c r="D336" s="63" t="s">
        <v>411</v>
      </c>
      <c r="E336" s="78">
        <v>50000</v>
      </c>
      <c r="F336" s="78">
        <v>50000</v>
      </c>
      <c r="G336" s="63" t="s">
        <v>75</v>
      </c>
      <c r="H336" s="34">
        <v>44824</v>
      </c>
      <c r="I336" s="34">
        <v>44916</v>
      </c>
      <c r="J336" s="70">
        <f t="shared" si="5"/>
        <v>555.83</v>
      </c>
      <c r="K336" s="63">
        <v>0</v>
      </c>
      <c r="M336" s="49" t="e">
        <f>VLOOKUP(#REF!,[1]脱贫贷款余额!$D:$F,3,0)</f>
        <v>#REF!</v>
      </c>
    </row>
    <row r="337" s="49" customFormat="1" ht="18" customHeight="1" spans="1:13">
      <c r="A337" s="63" t="s">
        <v>303</v>
      </c>
      <c r="B337" s="63" t="s">
        <v>413</v>
      </c>
      <c r="C337" s="63" t="s">
        <v>414</v>
      </c>
      <c r="D337" s="63" t="s">
        <v>415</v>
      </c>
      <c r="E337" s="78">
        <v>50000</v>
      </c>
      <c r="F337" s="78">
        <v>50000</v>
      </c>
      <c r="G337" s="63" t="s">
        <v>75</v>
      </c>
      <c r="H337" s="34">
        <v>44824</v>
      </c>
      <c r="I337" s="34">
        <v>44916</v>
      </c>
      <c r="J337" s="70">
        <f t="shared" si="5"/>
        <v>555.83</v>
      </c>
      <c r="K337" s="63">
        <v>0</v>
      </c>
      <c r="M337" s="49" t="e">
        <f>VLOOKUP(#REF!,[1]脱贫贷款余额!$D:$F,3,0)</f>
        <v>#REF!</v>
      </c>
    </row>
    <row r="338" s="49" customFormat="1" ht="18" customHeight="1" spans="1:13">
      <c r="A338" s="63" t="s">
        <v>303</v>
      </c>
      <c r="B338" s="63" t="s">
        <v>416</v>
      </c>
      <c r="C338" s="63" t="s">
        <v>417</v>
      </c>
      <c r="D338" s="63" t="s">
        <v>418</v>
      </c>
      <c r="E338" s="78">
        <v>50000</v>
      </c>
      <c r="F338" s="78">
        <v>50000</v>
      </c>
      <c r="G338" s="63" t="s">
        <v>75</v>
      </c>
      <c r="H338" s="34">
        <v>44824</v>
      </c>
      <c r="I338" s="34">
        <v>44916</v>
      </c>
      <c r="J338" s="70">
        <f t="shared" si="5"/>
        <v>555.83</v>
      </c>
      <c r="K338" s="63">
        <v>0</v>
      </c>
      <c r="M338" s="49" t="e">
        <f>VLOOKUP(#REF!,[1]脱贫贷款余额!$D:$F,3,0)</f>
        <v>#REF!</v>
      </c>
    </row>
    <row r="339" s="49" customFormat="1" ht="18" customHeight="1" spans="1:13">
      <c r="A339" s="63" t="s">
        <v>419</v>
      </c>
      <c r="B339" s="63" t="s">
        <v>420</v>
      </c>
      <c r="C339" s="63" t="s">
        <v>79</v>
      </c>
      <c r="D339" s="63" t="s">
        <v>80</v>
      </c>
      <c r="E339" s="78">
        <v>20000</v>
      </c>
      <c r="F339" s="78">
        <v>20000</v>
      </c>
      <c r="G339" s="80" t="s">
        <v>75</v>
      </c>
      <c r="H339" s="34">
        <v>44824</v>
      </c>
      <c r="I339" s="34">
        <v>44916</v>
      </c>
      <c r="J339" s="70">
        <f t="shared" si="5"/>
        <v>222.33</v>
      </c>
      <c r="K339" s="63">
        <v>0</v>
      </c>
      <c r="M339" s="49" t="e">
        <f>VLOOKUP(#REF!,[1]脱贫贷款余额!$D:$F,3,0)</f>
        <v>#REF!</v>
      </c>
    </row>
    <row r="340" s="49" customFormat="1" ht="18" customHeight="1" spans="1:13">
      <c r="A340" s="63" t="s">
        <v>419</v>
      </c>
      <c r="B340" s="63" t="s">
        <v>421</v>
      </c>
      <c r="C340" s="63" t="s">
        <v>79</v>
      </c>
      <c r="D340" s="63" t="s">
        <v>80</v>
      </c>
      <c r="E340" s="78">
        <v>50000</v>
      </c>
      <c r="F340" s="78">
        <v>50000</v>
      </c>
      <c r="G340" s="80" t="s">
        <v>75</v>
      </c>
      <c r="H340" s="34">
        <v>44824</v>
      </c>
      <c r="I340" s="34">
        <v>44916</v>
      </c>
      <c r="J340" s="70">
        <f t="shared" si="5"/>
        <v>555.83</v>
      </c>
      <c r="K340" s="63">
        <v>0</v>
      </c>
      <c r="M340" s="49" t="e">
        <f>VLOOKUP(#REF!,[1]脱贫贷款余额!$D:$F,3,0)</f>
        <v>#REF!</v>
      </c>
    </row>
    <row r="341" s="49" customFormat="1" ht="18" customHeight="1" spans="1:16">
      <c r="A341" s="26" t="s">
        <v>422</v>
      </c>
      <c r="B341" s="26" t="s">
        <v>423</v>
      </c>
      <c r="C341" s="85">
        <v>44524</v>
      </c>
      <c r="D341" s="85">
        <v>44867</v>
      </c>
      <c r="E341" s="86">
        <v>40000</v>
      </c>
      <c r="F341" s="86">
        <v>40000</v>
      </c>
      <c r="G341" s="87">
        <v>3.85</v>
      </c>
      <c r="H341" s="34">
        <v>44824</v>
      </c>
      <c r="I341" s="34">
        <v>44866</v>
      </c>
      <c r="J341" s="70">
        <f t="shared" si="5"/>
        <v>179.67</v>
      </c>
      <c r="K341" s="26">
        <v>0</v>
      </c>
      <c r="M341" s="49" t="e">
        <f>VLOOKUP(#REF!,[1]脱贫贷款余额!$D:$F,3,0)</f>
        <v>#REF!</v>
      </c>
      <c r="N341" s="82"/>
      <c r="O341" s="82"/>
      <c r="P341" s="82"/>
    </row>
    <row r="342" s="49" customFormat="1" ht="18" customHeight="1" spans="1:13">
      <c r="A342" s="63" t="s">
        <v>422</v>
      </c>
      <c r="B342" s="63" t="s">
        <v>424</v>
      </c>
      <c r="C342" s="88">
        <v>44408</v>
      </c>
      <c r="D342" s="88">
        <v>45138</v>
      </c>
      <c r="E342" s="76">
        <v>50000</v>
      </c>
      <c r="F342" s="76">
        <v>50000</v>
      </c>
      <c r="G342" s="80" t="s">
        <v>75</v>
      </c>
      <c r="H342" s="34">
        <v>44824</v>
      </c>
      <c r="I342" s="34">
        <v>44916</v>
      </c>
      <c r="J342" s="70">
        <f t="shared" si="5"/>
        <v>555.83</v>
      </c>
      <c r="K342" s="63">
        <v>0</v>
      </c>
      <c r="M342" s="49" t="e">
        <f>VLOOKUP(#REF!,[1]脱贫贷款余额!$D:$F,3,0)</f>
        <v>#REF!</v>
      </c>
    </row>
    <row r="343" s="49" customFormat="1" ht="18" customHeight="1" spans="1:13">
      <c r="A343" s="63" t="s">
        <v>422</v>
      </c>
      <c r="B343" s="80" t="s">
        <v>425</v>
      </c>
      <c r="C343" s="88">
        <v>44418</v>
      </c>
      <c r="D343" s="88">
        <v>45148</v>
      </c>
      <c r="E343" s="76">
        <v>50000</v>
      </c>
      <c r="F343" s="76">
        <v>50000</v>
      </c>
      <c r="G343" s="80" t="s">
        <v>75</v>
      </c>
      <c r="H343" s="34">
        <v>44824</v>
      </c>
      <c r="I343" s="34">
        <v>44916</v>
      </c>
      <c r="J343" s="70">
        <f t="shared" si="5"/>
        <v>555.83</v>
      </c>
      <c r="K343" s="63">
        <v>0</v>
      </c>
      <c r="M343" s="49" t="e">
        <f>VLOOKUP(#REF!,[1]脱贫贷款余额!$D:$F,3,0)</f>
        <v>#REF!</v>
      </c>
    </row>
    <row r="344" s="49" customFormat="1" ht="18" customHeight="1" spans="1:13">
      <c r="A344" s="63" t="s">
        <v>422</v>
      </c>
      <c r="B344" s="80" t="s">
        <v>426</v>
      </c>
      <c r="C344" s="88">
        <v>44418</v>
      </c>
      <c r="D344" s="88">
        <v>45148</v>
      </c>
      <c r="E344" s="76">
        <v>50000</v>
      </c>
      <c r="F344" s="76">
        <v>50000</v>
      </c>
      <c r="G344" s="80" t="s">
        <v>75</v>
      </c>
      <c r="H344" s="34">
        <v>44824</v>
      </c>
      <c r="I344" s="34">
        <v>44916</v>
      </c>
      <c r="J344" s="70">
        <f t="shared" si="5"/>
        <v>555.83</v>
      </c>
      <c r="K344" s="63">
        <v>0</v>
      </c>
      <c r="M344" s="49" t="e">
        <f>VLOOKUP(#REF!,[1]脱贫贷款余额!$D:$F,3,0)</f>
        <v>#REF!</v>
      </c>
    </row>
    <row r="345" s="49" customFormat="1" ht="18" customHeight="1" spans="1:13">
      <c r="A345" s="63" t="s">
        <v>422</v>
      </c>
      <c r="B345" s="80" t="s">
        <v>427</v>
      </c>
      <c r="C345" s="88">
        <v>44419</v>
      </c>
      <c r="D345" s="88">
        <v>45149</v>
      </c>
      <c r="E345" s="76">
        <v>50000</v>
      </c>
      <c r="F345" s="76">
        <v>50000</v>
      </c>
      <c r="G345" s="80">
        <v>4.35</v>
      </c>
      <c r="H345" s="34">
        <v>44824</v>
      </c>
      <c r="I345" s="34">
        <v>44916</v>
      </c>
      <c r="J345" s="70">
        <f t="shared" si="5"/>
        <v>555.83</v>
      </c>
      <c r="K345" s="63">
        <v>0</v>
      </c>
      <c r="M345" s="49" t="e">
        <f>VLOOKUP(#REF!,[1]脱贫贷款余额!$D:$F,3,0)</f>
        <v>#REF!</v>
      </c>
    </row>
    <row r="346" s="49" customFormat="1" ht="18" customHeight="1" spans="1:13">
      <c r="A346" s="63" t="s">
        <v>422</v>
      </c>
      <c r="B346" s="63" t="s">
        <v>428</v>
      </c>
      <c r="C346" s="88">
        <v>44424</v>
      </c>
      <c r="D346" s="88">
        <v>45154</v>
      </c>
      <c r="E346" s="76">
        <v>30000</v>
      </c>
      <c r="F346" s="76">
        <v>30000</v>
      </c>
      <c r="G346" s="80">
        <v>4.35</v>
      </c>
      <c r="H346" s="34">
        <v>44824</v>
      </c>
      <c r="I346" s="34">
        <v>44916</v>
      </c>
      <c r="J346" s="70">
        <f t="shared" si="5"/>
        <v>333.5</v>
      </c>
      <c r="K346" s="63">
        <v>0</v>
      </c>
      <c r="M346" s="49" t="e">
        <f>VLOOKUP(#REF!,[1]脱贫贷款余额!$D:$F,3,0)</f>
        <v>#REF!</v>
      </c>
    </row>
    <row r="347" s="49" customFormat="1" ht="18" customHeight="1" spans="1:13">
      <c r="A347" s="63" t="s">
        <v>422</v>
      </c>
      <c r="B347" s="63" t="s">
        <v>429</v>
      </c>
      <c r="C347" s="88">
        <v>44424</v>
      </c>
      <c r="D347" s="88">
        <v>45154</v>
      </c>
      <c r="E347" s="76">
        <v>40000</v>
      </c>
      <c r="F347" s="76">
        <v>40000</v>
      </c>
      <c r="G347" s="80">
        <v>4.35</v>
      </c>
      <c r="H347" s="34">
        <v>44824</v>
      </c>
      <c r="I347" s="34">
        <v>44916</v>
      </c>
      <c r="J347" s="70">
        <f t="shared" si="5"/>
        <v>444.67</v>
      </c>
      <c r="K347" s="63">
        <v>0</v>
      </c>
      <c r="M347" s="49" t="e">
        <f>VLOOKUP(#REF!,[1]脱贫贷款余额!$D:$F,3,0)</f>
        <v>#REF!</v>
      </c>
    </row>
    <row r="348" s="49" customFormat="1" ht="18" customHeight="1" spans="1:13">
      <c r="A348" s="63" t="s">
        <v>422</v>
      </c>
      <c r="B348" s="63" t="s">
        <v>430</v>
      </c>
      <c r="C348" s="88">
        <v>44425</v>
      </c>
      <c r="D348" s="88">
        <v>45155</v>
      </c>
      <c r="E348" s="76">
        <v>50000</v>
      </c>
      <c r="F348" s="76">
        <v>50000</v>
      </c>
      <c r="G348" s="80">
        <v>4.35</v>
      </c>
      <c r="H348" s="34">
        <v>44824</v>
      </c>
      <c r="I348" s="34">
        <v>44916</v>
      </c>
      <c r="J348" s="70">
        <f t="shared" si="5"/>
        <v>555.83</v>
      </c>
      <c r="K348" s="63">
        <v>0</v>
      </c>
      <c r="M348" s="49" t="e">
        <f>VLOOKUP(#REF!,[1]脱贫贷款余额!$D:$F,3,0)</f>
        <v>#REF!</v>
      </c>
    </row>
    <row r="349" s="49" customFormat="1" ht="18" customHeight="1" spans="1:13">
      <c r="A349" s="63" t="s">
        <v>422</v>
      </c>
      <c r="B349" s="80" t="s">
        <v>431</v>
      </c>
      <c r="C349" s="88">
        <v>44426</v>
      </c>
      <c r="D349" s="88">
        <v>45156</v>
      </c>
      <c r="E349" s="76">
        <v>50000</v>
      </c>
      <c r="F349" s="76">
        <v>50000</v>
      </c>
      <c r="G349" s="80">
        <v>4.35</v>
      </c>
      <c r="H349" s="34">
        <v>44824</v>
      </c>
      <c r="I349" s="34">
        <v>44916</v>
      </c>
      <c r="J349" s="70">
        <f t="shared" si="5"/>
        <v>555.83</v>
      </c>
      <c r="K349" s="63">
        <v>0</v>
      </c>
      <c r="M349" s="49" t="e">
        <f>VLOOKUP(#REF!,[1]脱贫贷款余额!$D:$F,3,0)</f>
        <v>#REF!</v>
      </c>
    </row>
    <row r="350" s="49" customFormat="1" ht="18" customHeight="1" spans="1:13">
      <c r="A350" s="63" t="s">
        <v>422</v>
      </c>
      <c r="B350" s="80" t="s">
        <v>432</v>
      </c>
      <c r="C350" s="88">
        <v>44427</v>
      </c>
      <c r="D350" s="88">
        <v>45157</v>
      </c>
      <c r="E350" s="76">
        <v>50000</v>
      </c>
      <c r="F350" s="76">
        <v>50000</v>
      </c>
      <c r="G350" s="80">
        <v>4.35</v>
      </c>
      <c r="H350" s="34">
        <v>44824</v>
      </c>
      <c r="I350" s="34">
        <v>44916</v>
      </c>
      <c r="J350" s="70">
        <f t="shared" si="5"/>
        <v>555.83</v>
      </c>
      <c r="K350" s="63">
        <v>0</v>
      </c>
      <c r="M350" s="49" t="e">
        <f>VLOOKUP(#REF!,[1]脱贫贷款余额!$D:$F,3,0)</f>
        <v>#REF!</v>
      </c>
    </row>
    <row r="351" s="49" customFormat="1" ht="18" customHeight="1" spans="1:13">
      <c r="A351" s="63" t="s">
        <v>422</v>
      </c>
      <c r="B351" s="63" t="s">
        <v>433</v>
      </c>
      <c r="C351" s="88">
        <v>44428</v>
      </c>
      <c r="D351" s="88">
        <v>45158</v>
      </c>
      <c r="E351" s="76">
        <v>50000</v>
      </c>
      <c r="F351" s="76">
        <v>50000</v>
      </c>
      <c r="G351" s="80">
        <v>4.35</v>
      </c>
      <c r="H351" s="34">
        <v>44824</v>
      </c>
      <c r="I351" s="34">
        <v>44916</v>
      </c>
      <c r="J351" s="70">
        <f t="shared" si="5"/>
        <v>555.83</v>
      </c>
      <c r="K351" s="63">
        <v>0</v>
      </c>
      <c r="M351" s="49" t="e">
        <f>VLOOKUP(#REF!,[1]脱贫贷款余额!$D:$F,3,0)</f>
        <v>#REF!</v>
      </c>
    </row>
    <row r="352" s="49" customFormat="1" ht="18" customHeight="1" spans="1:13">
      <c r="A352" s="63" t="s">
        <v>422</v>
      </c>
      <c r="B352" s="63" t="s">
        <v>434</v>
      </c>
      <c r="C352" s="88">
        <v>44431</v>
      </c>
      <c r="D352" s="88">
        <v>45161</v>
      </c>
      <c r="E352" s="76">
        <v>50000</v>
      </c>
      <c r="F352" s="76">
        <v>50000</v>
      </c>
      <c r="G352" s="80">
        <v>4.35</v>
      </c>
      <c r="H352" s="34">
        <v>44824</v>
      </c>
      <c r="I352" s="34">
        <v>44916</v>
      </c>
      <c r="J352" s="70">
        <f t="shared" si="5"/>
        <v>555.83</v>
      </c>
      <c r="K352" s="63">
        <v>0</v>
      </c>
      <c r="M352" s="49" t="e">
        <f>VLOOKUP(#REF!,[1]脱贫贷款余额!$D:$F,3,0)</f>
        <v>#REF!</v>
      </c>
    </row>
    <row r="353" s="49" customFormat="1" ht="18" customHeight="1" spans="1:13">
      <c r="A353" s="63" t="s">
        <v>422</v>
      </c>
      <c r="B353" s="63" t="s">
        <v>435</v>
      </c>
      <c r="C353" s="88">
        <v>44431</v>
      </c>
      <c r="D353" s="88">
        <v>45161</v>
      </c>
      <c r="E353" s="76">
        <v>50000</v>
      </c>
      <c r="F353" s="76">
        <v>50000</v>
      </c>
      <c r="G353" s="80">
        <v>4.35</v>
      </c>
      <c r="H353" s="34">
        <v>44824</v>
      </c>
      <c r="I353" s="34">
        <v>44916</v>
      </c>
      <c r="J353" s="70">
        <f t="shared" si="5"/>
        <v>555.83</v>
      </c>
      <c r="K353" s="63">
        <v>0</v>
      </c>
      <c r="M353" s="49" t="e">
        <f>VLOOKUP(#REF!,[1]脱贫贷款余额!$D:$F,3,0)</f>
        <v>#REF!</v>
      </c>
    </row>
    <row r="354" s="49" customFormat="1" ht="18" customHeight="1" spans="1:13">
      <c r="A354" s="63" t="s">
        <v>422</v>
      </c>
      <c r="B354" s="63" t="s">
        <v>436</v>
      </c>
      <c r="C354" s="88">
        <v>44432</v>
      </c>
      <c r="D354" s="88">
        <v>45162</v>
      </c>
      <c r="E354" s="76">
        <v>20000</v>
      </c>
      <c r="F354" s="76">
        <v>20000</v>
      </c>
      <c r="G354" s="80">
        <v>4.35</v>
      </c>
      <c r="H354" s="34">
        <v>44824</v>
      </c>
      <c r="I354" s="34">
        <v>44916</v>
      </c>
      <c r="J354" s="70">
        <f t="shared" si="5"/>
        <v>222.33</v>
      </c>
      <c r="K354" s="63">
        <v>0</v>
      </c>
      <c r="M354" s="49" t="e">
        <f>VLOOKUP(#REF!,[1]脱贫贷款余额!$D:$F,3,0)</f>
        <v>#REF!</v>
      </c>
    </row>
    <row r="355" s="49" customFormat="1" ht="18" customHeight="1" spans="1:13">
      <c r="A355" s="63" t="s">
        <v>422</v>
      </c>
      <c r="B355" s="63" t="s">
        <v>437</v>
      </c>
      <c r="C355" s="88">
        <v>44432</v>
      </c>
      <c r="D355" s="88">
        <v>45162</v>
      </c>
      <c r="E355" s="76">
        <v>50000</v>
      </c>
      <c r="F355" s="76">
        <v>50000</v>
      </c>
      <c r="G355" s="80">
        <v>4.35</v>
      </c>
      <c r="H355" s="34">
        <v>44824</v>
      </c>
      <c r="I355" s="34">
        <v>44916</v>
      </c>
      <c r="J355" s="70">
        <f t="shared" si="5"/>
        <v>555.83</v>
      </c>
      <c r="K355" s="63">
        <v>0</v>
      </c>
      <c r="M355" s="49" t="e">
        <f>VLOOKUP(#REF!,[1]脱贫贷款余额!$D:$F,3,0)</f>
        <v>#REF!</v>
      </c>
    </row>
    <row r="356" s="49" customFormat="1" ht="18" customHeight="1" spans="1:13">
      <c r="A356" s="63" t="s">
        <v>422</v>
      </c>
      <c r="B356" s="63" t="s">
        <v>438</v>
      </c>
      <c r="C356" s="88">
        <v>44432</v>
      </c>
      <c r="D356" s="88">
        <v>45162</v>
      </c>
      <c r="E356" s="76">
        <v>30000</v>
      </c>
      <c r="F356" s="76">
        <v>30000</v>
      </c>
      <c r="G356" s="80">
        <v>4.35</v>
      </c>
      <c r="H356" s="34">
        <v>44824</v>
      </c>
      <c r="I356" s="34">
        <v>44916</v>
      </c>
      <c r="J356" s="70">
        <f t="shared" si="5"/>
        <v>333.5</v>
      </c>
      <c r="K356" s="63">
        <v>0</v>
      </c>
      <c r="M356" s="49" t="e">
        <f>VLOOKUP(#REF!,[1]脱贫贷款余额!$D:$F,3,0)</f>
        <v>#REF!</v>
      </c>
    </row>
    <row r="357" s="49" customFormat="1" ht="18" customHeight="1" spans="1:13">
      <c r="A357" s="63" t="s">
        <v>422</v>
      </c>
      <c r="B357" s="63" t="s">
        <v>439</v>
      </c>
      <c r="C357" s="88">
        <v>44433</v>
      </c>
      <c r="D357" s="88">
        <v>45163</v>
      </c>
      <c r="E357" s="76">
        <v>40000</v>
      </c>
      <c r="F357" s="76">
        <v>40000</v>
      </c>
      <c r="G357" s="80">
        <v>4.35</v>
      </c>
      <c r="H357" s="34">
        <v>44824</v>
      </c>
      <c r="I357" s="34">
        <v>44916</v>
      </c>
      <c r="J357" s="70">
        <f t="shared" si="5"/>
        <v>444.67</v>
      </c>
      <c r="K357" s="63">
        <v>0</v>
      </c>
      <c r="M357" s="49" t="e">
        <f>VLOOKUP(#REF!,[1]脱贫贷款余额!$D:$F,3,0)</f>
        <v>#REF!</v>
      </c>
    </row>
    <row r="358" s="49" customFormat="1" ht="18" customHeight="1" spans="1:13">
      <c r="A358" s="63" t="s">
        <v>422</v>
      </c>
      <c r="B358" s="63" t="s">
        <v>440</v>
      </c>
      <c r="C358" s="63" t="s">
        <v>392</v>
      </c>
      <c r="D358" s="63" t="s">
        <v>393</v>
      </c>
      <c r="E358" s="78">
        <v>50000</v>
      </c>
      <c r="F358" s="78">
        <v>50000</v>
      </c>
      <c r="G358" s="63" t="s">
        <v>75</v>
      </c>
      <c r="H358" s="34">
        <v>44824</v>
      </c>
      <c r="I358" s="34">
        <v>44916</v>
      </c>
      <c r="J358" s="70">
        <f t="shared" si="5"/>
        <v>555.83</v>
      </c>
      <c r="K358" s="63">
        <v>0</v>
      </c>
      <c r="M358" s="49" t="e">
        <f>VLOOKUP(#REF!,[1]脱贫贷款余额!$D:$F,3,0)</f>
        <v>#REF!</v>
      </c>
    </row>
    <row r="359" s="49" customFormat="1" ht="18" customHeight="1" spans="1:13">
      <c r="A359" s="63" t="s">
        <v>441</v>
      </c>
      <c r="B359" s="63" t="s">
        <v>442</v>
      </c>
      <c r="C359" s="89">
        <v>44408</v>
      </c>
      <c r="D359" s="89">
        <v>45138</v>
      </c>
      <c r="E359" s="78">
        <v>50000</v>
      </c>
      <c r="F359" s="78">
        <v>50000</v>
      </c>
      <c r="G359" s="80" t="s">
        <v>75</v>
      </c>
      <c r="H359" s="34">
        <v>44824</v>
      </c>
      <c r="I359" s="34">
        <v>44916</v>
      </c>
      <c r="J359" s="70">
        <f t="shared" si="5"/>
        <v>555.83</v>
      </c>
      <c r="K359" s="63">
        <v>0</v>
      </c>
      <c r="M359" s="49" t="e">
        <f>VLOOKUP(#REF!,[1]脱贫贷款余额!$D:$F,3,0)</f>
        <v>#REF!</v>
      </c>
    </row>
    <row r="360" s="49" customFormat="1" ht="18" customHeight="1" spans="1:13">
      <c r="A360" s="63" t="s">
        <v>441</v>
      </c>
      <c r="B360" s="63" t="s">
        <v>443</v>
      </c>
      <c r="C360" s="89">
        <v>44421</v>
      </c>
      <c r="D360" s="89">
        <v>45151</v>
      </c>
      <c r="E360" s="78">
        <v>50000</v>
      </c>
      <c r="F360" s="78">
        <v>50000</v>
      </c>
      <c r="G360" s="63">
        <v>4.35</v>
      </c>
      <c r="H360" s="34">
        <v>44824</v>
      </c>
      <c r="I360" s="34">
        <v>44916</v>
      </c>
      <c r="J360" s="70">
        <f t="shared" si="5"/>
        <v>555.83</v>
      </c>
      <c r="K360" s="63">
        <v>0</v>
      </c>
      <c r="M360" s="49" t="e">
        <f>VLOOKUP(#REF!,[1]脱贫贷款余额!$D:$F,3,0)</f>
        <v>#REF!</v>
      </c>
    </row>
    <row r="361" s="49" customFormat="1" ht="18" customHeight="1" spans="1:13">
      <c r="A361" s="63" t="s">
        <v>441</v>
      </c>
      <c r="B361" s="63" t="s">
        <v>444</v>
      </c>
      <c r="C361" s="89">
        <v>44431</v>
      </c>
      <c r="D361" s="89">
        <v>45161</v>
      </c>
      <c r="E361" s="78">
        <v>50000</v>
      </c>
      <c r="F361" s="78">
        <v>50000</v>
      </c>
      <c r="G361" s="63">
        <v>4.35</v>
      </c>
      <c r="H361" s="34">
        <v>44824</v>
      </c>
      <c r="I361" s="34">
        <v>44916</v>
      </c>
      <c r="J361" s="70">
        <f t="shared" si="5"/>
        <v>555.83</v>
      </c>
      <c r="K361" s="63">
        <v>0</v>
      </c>
      <c r="M361" s="49" t="e">
        <f>VLOOKUP(#REF!,[1]脱贫贷款余额!$D:$F,3,0)</f>
        <v>#REF!</v>
      </c>
    </row>
    <row r="362" s="49" customFormat="1" ht="18" customHeight="1" spans="1:13">
      <c r="A362" s="63" t="s">
        <v>441</v>
      </c>
      <c r="B362" s="63" t="s">
        <v>445</v>
      </c>
      <c r="C362" s="89">
        <v>44432</v>
      </c>
      <c r="D362" s="89">
        <v>45162</v>
      </c>
      <c r="E362" s="78">
        <v>50000</v>
      </c>
      <c r="F362" s="78">
        <v>50000</v>
      </c>
      <c r="G362" s="63">
        <v>4.35</v>
      </c>
      <c r="H362" s="34">
        <v>44824</v>
      </c>
      <c r="I362" s="34">
        <v>44916</v>
      </c>
      <c r="J362" s="70">
        <f t="shared" si="5"/>
        <v>555.83</v>
      </c>
      <c r="K362" s="63">
        <v>0</v>
      </c>
      <c r="M362" s="49" t="e">
        <f>VLOOKUP(#REF!,[1]脱贫贷款余额!$D:$F,3,0)</f>
        <v>#REF!</v>
      </c>
    </row>
    <row r="363" s="49" customFormat="1" ht="18" customHeight="1" spans="1:13">
      <c r="A363" s="63" t="s">
        <v>441</v>
      </c>
      <c r="B363" s="63" t="s">
        <v>446</v>
      </c>
      <c r="C363" s="89">
        <v>44432</v>
      </c>
      <c r="D363" s="89">
        <v>45162</v>
      </c>
      <c r="E363" s="78">
        <v>50000</v>
      </c>
      <c r="F363" s="78">
        <v>50000</v>
      </c>
      <c r="G363" s="63">
        <v>4.35</v>
      </c>
      <c r="H363" s="34">
        <v>44824</v>
      </c>
      <c r="I363" s="34">
        <v>44916</v>
      </c>
      <c r="J363" s="70">
        <f t="shared" si="5"/>
        <v>555.83</v>
      </c>
      <c r="K363" s="63">
        <v>0</v>
      </c>
      <c r="M363" s="49" t="e">
        <f>VLOOKUP(#REF!,[1]脱贫贷款余额!$D:$F,3,0)</f>
        <v>#REF!</v>
      </c>
    </row>
    <row r="364" s="49" customFormat="1" ht="18" customHeight="1" spans="1:13">
      <c r="A364" s="63" t="s">
        <v>447</v>
      </c>
      <c r="B364" s="90" t="s">
        <v>448</v>
      </c>
      <c r="C364" s="91">
        <v>44790</v>
      </c>
      <c r="D364" s="91">
        <v>45155</v>
      </c>
      <c r="E364" s="92">
        <v>50000</v>
      </c>
      <c r="F364" s="92">
        <v>50000</v>
      </c>
      <c r="G364" s="93">
        <v>3.7</v>
      </c>
      <c r="H364" s="34">
        <v>44824</v>
      </c>
      <c r="I364" s="34">
        <v>44916</v>
      </c>
      <c r="J364" s="70">
        <f t="shared" si="5"/>
        <v>472.78</v>
      </c>
      <c r="K364" s="63">
        <v>0</v>
      </c>
      <c r="M364" s="49" t="e">
        <f>VLOOKUP(#REF!,[1]脱贫贷款余额!$D:$F,3,0)</f>
        <v>#REF!</v>
      </c>
    </row>
    <row r="365" s="49" customFormat="1" ht="18" customHeight="1" spans="1:13">
      <c r="A365" s="63" t="s">
        <v>447</v>
      </c>
      <c r="B365" s="90" t="s">
        <v>449</v>
      </c>
      <c r="C365" s="94" t="s">
        <v>79</v>
      </c>
      <c r="D365" s="94" t="s">
        <v>80</v>
      </c>
      <c r="E365" s="92">
        <v>30000</v>
      </c>
      <c r="F365" s="92">
        <v>30000</v>
      </c>
      <c r="G365" s="80" t="s">
        <v>75</v>
      </c>
      <c r="H365" s="34">
        <v>44824</v>
      </c>
      <c r="I365" s="34">
        <v>44916</v>
      </c>
      <c r="J365" s="70">
        <f t="shared" si="5"/>
        <v>333.5</v>
      </c>
      <c r="K365" s="63">
        <v>0</v>
      </c>
      <c r="M365" s="49" t="e">
        <f>VLOOKUP(#REF!,[1]脱贫贷款余额!$D:$F,3,0)</f>
        <v>#REF!</v>
      </c>
    </row>
    <row r="366" s="49" customFormat="1" ht="18" customHeight="1" spans="1:13">
      <c r="A366" s="63" t="s">
        <v>447</v>
      </c>
      <c r="B366" s="90" t="s">
        <v>450</v>
      </c>
      <c r="C366" s="91" t="s">
        <v>103</v>
      </c>
      <c r="D366" s="91" t="s">
        <v>104</v>
      </c>
      <c r="E366" s="92">
        <v>50000</v>
      </c>
      <c r="F366" s="92">
        <v>50000</v>
      </c>
      <c r="G366" s="95">
        <v>4.35</v>
      </c>
      <c r="H366" s="34">
        <v>44824</v>
      </c>
      <c r="I366" s="34">
        <v>44916</v>
      </c>
      <c r="J366" s="70">
        <f t="shared" si="5"/>
        <v>555.83</v>
      </c>
      <c r="K366" s="63">
        <v>0</v>
      </c>
      <c r="M366" s="49" t="e">
        <f>VLOOKUP(#REF!,[1]脱贫贷款余额!$D:$F,3,0)</f>
        <v>#REF!</v>
      </c>
    </row>
    <row r="367" s="49" customFormat="1" ht="18" customHeight="1" spans="1:13">
      <c r="A367" s="63" t="s">
        <v>447</v>
      </c>
      <c r="B367" s="90" t="s">
        <v>451</v>
      </c>
      <c r="C367" s="91" t="s">
        <v>103</v>
      </c>
      <c r="D367" s="91" t="s">
        <v>104</v>
      </c>
      <c r="E367" s="92">
        <v>50000</v>
      </c>
      <c r="F367" s="92">
        <v>50000</v>
      </c>
      <c r="G367" s="95">
        <v>4.35</v>
      </c>
      <c r="H367" s="34">
        <v>44824</v>
      </c>
      <c r="I367" s="34">
        <v>44916</v>
      </c>
      <c r="J367" s="70">
        <f t="shared" si="5"/>
        <v>555.83</v>
      </c>
      <c r="K367" s="63">
        <v>0</v>
      </c>
      <c r="M367" s="49" t="e">
        <f>VLOOKUP(#REF!,[1]脱贫贷款余额!$D:$F,3,0)</f>
        <v>#REF!</v>
      </c>
    </row>
    <row r="368" s="49" customFormat="1" ht="18" customHeight="1" spans="1:13">
      <c r="A368" s="63" t="s">
        <v>447</v>
      </c>
      <c r="B368" s="90" t="s">
        <v>452</v>
      </c>
      <c r="C368" s="90" t="s">
        <v>103</v>
      </c>
      <c r="D368" s="90" t="s">
        <v>104</v>
      </c>
      <c r="E368" s="92">
        <v>50000</v>
      </c>
      <c r="F368" s="92">
        <v>50000</v>
      </c>
      <c r="G368" s="95">
        <v>4.35</v>
      </c>
      <c r="H368" s="34">
        <v>44824</v>
      </c>
      <c r="I368" s="34">
        <v>44916</v>
      </c>
      <c r="J368" s="70">
        <f t="shared" si="5"/>
        <v>555.83</v>
      </c>
      <c r="K368" s="63">
        <v>0</v>
      </c>
      <c r="M368" s="49" t="e">
        <f>VLOOKUP(#REF!,[1]脱贫贷款余额!$D:$F,3,0)</f>
        <v>#REF!</v>
      </c>
    </row>
    <row r="369" s="49" customFormat="1" ht="18" customHeight="1" spans="1:13">
      <c r="A369" s="63" t="s">
        <v>447</v>
      </c>
      <c r="B369" s="90" t="s">
        <v>453</v>
      </c>
      <c r="C369" s="91" t="s">
        <v>103</v>
      </c>
      <c r="D369" s="90" t="s">
        <v>104</v>
      </c>
      <c r="E369" s="92">
        <v>50000</v>
      </c>
      <c r="F369" s="92">
        <v>50000</v>
      </c>
      <c r="G369" s="95">
        <v>4.35</v>
      </c>
      <c r="H369" s="34">
        <v>44824</v>
      </c>
      <c r="I369" s="34">
        <v>44916</v>
      </c>
      <c r="J369" s="70">
        <f t="shared" si="5"/>
        <v>555.83</v>
      </c>
      <c r="K369" s="63">
        <v>0</v>
      </c>
      <c r="M369" s="49" t="e">
        <f>VLOOKUP(#REF!,[1]脱贫贷款余额!$D:$F,3,0)</f>
        <v>#REF!</v>
      </c>
    </row>
    <row r="370" s="49" customFormat="1" ht="18" customHeight="1" spans="1:13">
      <c r="A370" s="63" t="s">
        <v>447</v>
      </c>
      <c r="B370" s="90" t="s">
        <v>454</v>
      </c>
      <c r="C370" s="90" t="s">
        <v>103</v>
      </c>
      <c r="D370" s="90" t="s">
        <v>104</v>
      </c>
      <c r="E370" s="92">
        <v>50000</v>
      </c>
      <c r="F370" s="92">
        <v>50000</v>
      </c>
      <c r="G370" s="95">
        <v>4.35</v>
      </c>
      <c r="H370" s="34">
        <v>44824</v>
      </c>
      <c r="I370" s="34">
        <v>44916</v>
      </c>
      <c r="J370" s="70">
        <f t="shared" si="5"/>
        <v>555.83</v>
      </c>
      <c r="K370" s="63">
        <v>0</v>
      </c>
      <c r="M370" s="49" t="e">
        <f>VLOOKUP(#REF!,[1]脱贫贷款余额!$D:$F,3,0)</f>
        <v>#REF!</v>
      </c>
    </row>
    <row r="371" s="49" customFormat="1" ht="18" customHeight="1" spans="1:13">
      <c r="A371" s="63" t="s">
        <v>447</v>
      </c>
      <c r="B371" s="90" t="s">
        <v>455</v>
      </c>
      <c r="C371" s="91" t="s">
        <v>122</v>
      </c>
      <c r="D371" s="96" t="s">
        <v>123</v>
      </c>
      <c r="E371" s="92">
        <v>50000</v>
      </c>
      <c r="F371" s="92">
        <v>50000</v>
      </c>
      <c r="G371" s="95">
        <v>4.35</v>
      </c>
      <c r="H371" s="34">
        <v>44824</v>
      </c>
      <c r="I371" s="34">
        <v>44916</v>
      </c>
      <c r="J371" s="70">
        <f t="shared" si="5"/>
        <v>555.83</v>
      </c>
      <c r="K371" s="63">
        <v>0</v>
      </c>
      <c r="M371" s="49" t="e">
        <f>VLOOKUP(#REF!,[1]脱贫贷款余额!$D:$F,3,0)</f>
        <v>#REF!</v>
      </c>
    </row>
    <row r="372" s="49" customFormat="1" ht="18" customHeight="1" spans="1:13">
      <c r="A372" s="63" t="s">
        <v>447</v>
      </c>
      <c r="B372" s="95" t="s">
        <v>456</v>
      </c>
      <c r="C372" s="91" t="s">
        <v>122</v>
      </c>
      <c r="D372" s="96" t="s">
        <v>123</v>
      </c>
      <c r="E372" s="92">
        <v>50000</v>
      </c>
      <c r="F372" s="92">
        <v>50000</v>
      </c>
      <c r="G372" s="95">
        <v>4.35</v>
      </c>
      <c r="H372" s="34">
        <v>44824</v>
      </c>
      <c r="I372" s="34">
        <v>44916</v>
      </c>
      <c r="J372" s="70">
        <f t="shared" si="5"/>
        <v>555.83</v>
      </c>
      <c r="K372" s="63">
        <v>0</v>
      </c>
      <c r="M372" s="49" t="e">
        <f>VLOOKUP(#REF!,[1]脱贫贷款余额!$D:$F,3,0)</f>
        <v>#REF!</v>
      </c>
    </row>
    <row r="373" s="49" customFormat="1" ht="18" customHeight="1" spans="1:13">
      <c r="A373" s="63" t="s">
        <v>447</v>
      </c>
      <c r="B373" s="90" t="s">
        <v>457</v>
      </c>
      <c r="C373" s="91" t="s">
        <v>122</v>
      </c>
      <c r="D373" s="96" t="s">
        <v>123</v>
      </c>
      <c r="E373" s="92">
        <v>50000</v>
      </c>
      <c r="F373" s="92">
        <v>50000</v>
      </c>
      <c r="G373" s="95">
        <v>4.35</v>
      </c>
      <c r="H373" s="34">
        <v>44824</v>
      </c>
      <c r="I373" s="34">
        <v>44916</v>
      </c>
      <c r="J373" s="70">
        <f t="shared" si="5"/>
        <v>555.83</v>
      </c>
      <c r="K373" s="63">
        <v>0</v>
      </c>
      <c r="M373" s="49" t="e">
        <f>VLOOKUP(#REF!,[1]脱贫贷款余额!$D:$F,3,0)</f>
        <v>#REF!</v>
      </c>
    </row>
    <row r="374" s="49" customFormat="1" ht="18" customHeight="1" spans="1:13">
      <c r="A374" s="63" t="s">
        <v>447</v>
      </c>
      <c r="B374" s="95" t="s">
        <v>458</v>
      </c>
      <c r="C374" s="91" t="s">
        <v>122</v>
      </c>
      <c r="D374" s="96" t="s">
        <v>123</v>
      </c>
      <c r="E374" s="92">
        <v>50000</v>
      </c>
      <c r="F374" s="92">
        <v>50000</v>
      </c>
      <c r="G374" s="95">
        <v>4.35</v>
      </c>
      <c r="H374" s="34">
        <v>44824</v>
      </c>
      <c r="I374" s="34">
        <v>44916</v>
      </c>
      <c r="J374" s="70">
        <f t="shared" si="5"/>
        <v>555.83</v>
      </c>
      <c r="K374" s="63">
        <v>0</v>
      </c>
      <c r="M374" s="49" t="e">
        <f>VLOOKUP(#REF!,[1]脱贫贷款余额!$D:$F,3,0)</f>
        <v>#REF!</v>
      </c>
    </row>
    <row r="375" s="49" customFormat="1" ht="18" customHeight="1" spans="1:13">
      <c r="A375" s="63" t="s">
        <v>447</v>
      </c>
      <c r="B375" s="95" t="s">
        <v>459</v>
      </c>
      <c r="C375" s="91" t="s">
        <v>139</v>
      </c>
      <c r="D375" s="96" t="s">
        <v>123</v>
      </c>
      <c r="E375" s="92">
        <v>40000</v>
      </c>
      <c r="F375" s="92">
        <v>40000</v>
      </c>
      <c r="G375" s="95">
        <v>4.35</v>
      </c>
      <c r="H375" s="34">
        <v>44824</v>
      </c>
      <c r="I375" s="34">
        <v>44916</v>
      </c>
      <c r="J375" s="70">
        <f t="shared" si="5"/>
        <v>444.67</v>
      </c>
      <c r="K375" s="63">
        <v>0</v>
      </c>
      <c r="M375" s="49" t="e">
        <f>VLOOKUP(#REF!,[1]脱贫贷款余额!$D:$F,3,0)</f>
        <v>#REF!</v>
      </c>
    </row>
    <row r="376" s="49" customFormat="1" ht="18" customHeight="1" spans="1:13">
      <c r="A376" s="63" t="s">
        <v>447</v>
      </c>
      <c r="B376" s="95" t="s">
        <v>460</v>
      </c>
      <c r="C376" s="91" t="s">
        <v>139</v>
      </c>
      <c r="D376" s="96" t="s">
        <v>123</v>
      </c>
      <c r="E376" s="92">
        <v>50000</v>
      </c>
      <c r="F376" s="92">
        <v>50000</v>
      </c>
      <c r="G376" s="95">
        <v>4.35</v>
      </c>
      <c r="H376" s="34">
        <v>44824</v>
      </c>
      <c r="I376" s="34">
        <v>44916</v>
      </c>
      <c r="J376" s="70">
        <f t="shared" si="5"/>
        <v>555.83</v>
      </c>
      <c r="K376" s="63">
        <v>0</v>
      </c>
      <c r="M376" s="49" t="e">
        <f>VLOOKUP(#REF!,[1]脱贫贷款余额!$D:$F,3,0)</f>
        <v>#REF!</v>
      </c>
    </row>
    <row r="377" s="49" customFormat="1" ht="18" customHeight="1" spans="1:13">
      <c r="A377" s="63" t="s">
        <v>447</v>
      </c>
      <c r="B377" s="95" t="s">
        <v>461</v>
      </c>
      <c r="C377" s="91" t="s">
        <v>139</v>
      </c>
      <c r="D377" s="96" t="s">
        <v>123</v>
      </c>
      <c r="E377" s="92">
        <v>50000</v>
      </c>
      <c r="F377" s="92">
        <v>50000</v>
      </c>
      <c r="G377" s="95">
        <v>4.35</v>
      </c>
      <c r="H377" s="34">
        <v>44824</v>
      </c>
      <c r="I377" s="34">
        <v>44916</v>
      </c>
      <c r="J377" s="70">
        <f t="shared" si="5"/>
        <v>555.83</v>
      </c>
      <c r="K377" s="63">
        <v>0</v>
      </c>
      <c r="M377" s="49" t="e">
        <f>VLOOKUP(#REF!,[1]脱贫贷款余额!$D:$F,3,0)</f>
        <v>#REF!</v>
      </c>
    </row>
    <row r="378" s="49" customFormat="1" ht="18" customHeight="1" spans="1:13">
      <c r="A378" s="63" t="s">
        <v>447</v>
      </c>
      <c r="B378" s="95" t="s">
        <v>462</v>
      </c>
      <c r="C378" s="91" t="s">
        <v>139</v>
      </c>
      <c r="D378" s="96" t="s">
        <v>123</v>
      </c>
      <c r="E378" s="92">
        <v>50000</v>
      </c>
      <c r="F378" s="92">
        <v>50000</v>
      </c>
      <c r="G378" s="95">
        <v>4.35</v>
      </c>
      <c r="H378" s="34">
        <v>44824</v>
      </c>
      <c r="I378" s="34">
        <v>44916</v>
      </c>
      <c r="J378" s="70">
        <f t="shared" si="5"/>
        <v>555.83</v>
      </c>
      <c r="K378" s="63">
        <v>0</v>
      </c>
      <c r="M378" s="49" t="e">
        <f>VLOOKUP(#REF!,[1]脱贫贷款余额!$D:$F,3,0)</f>
        <v>#REF!</v>
      </c>
    </row>
    <row r="379" s="49" customFormat="1" ht="18" customHeight="1" spans="1:13">
      <c r="A379" s="63" t="s">
        <v>447</v>
      </c>
      <c r="B379" s="95" t="s">
        <v>463</v>
      </c>
      <c r="C379" s="91" t="s">
        <v>139</v>
      </c>
      <c r="D379" s="96" t="s">
        <v>123</v>
      </c>
      <c r="E379" s="92">
        <v>50000</v>
      </c>
      <c r="F379" s="92">
        <v>50000</v>
      </c>
      <c r="G379" s="95">
        <v>4.35</v>
      </c>
      <c r="H379" s="34">
        <v>44824</v>
      </c>
      <c r="I379" s="34">
        <v>44916</v>
      </c>
      <c r="J379" s="70">
        <f t="shared" si="5"/>
        <v>555.83</v>
      </c>
      <c r="K379" s="63">
        <v>0</v>
      </c>
      <c r="M379" s="49" t="e">
        <f>VLOOKUP(#REF!,[1]脱贫贷款余额!$D:$F,3,0)</f>
        <v>#REF!</v>
      </c>
    </row>
    <row r="380" s="49" customFormat="1" ht="18" customHeight="1" spans="1:13">
      <c r="A380" s="63" t="s">
        <v>447</v>
      </c>
      <c r="B380" s="95" t="s">
        <v>464</v>
      </c>
      <c r="C380" s="91" t="s">
        <v>162</v>
      </c>
      <c r="D380" s="96" t="s">
        <v>140</v>
      </c>
      <c r="E380" s="92">
        <v>50000</v>
      </c>
      <c r="F380" s="92">
        <v>50000</v>
      </c>
      <c r="G380" s="95">
        <v>4.35</v>
      </c>
      <c r="H380" s="34">
        <v>44824</v>
      </c>
      <c r="I380" s="34">
        <v>44916</v>
      </c>
      <c r="J380" s="70">
        <f t="shared" si="5"/>
        <v>555.83</v>
      </c>
      <c r="K380" s="63">
        <v>0</v>
      </c>
      <c r="M380" s="49" t="e">
        <f>VLOOKUP(#REF!,[1]脱贫贷款余额!$D:$F,3,0)</f>
        <v>#REF!</v>
      </c>
    </row>
    <row r="381" s="49" customFormat="1" ht="18" customHeight="1" spans="1:13">
      <c r="A381" s="63" t="s">
        <v>447</v>
      </c>
      <c r="B381" s="95" t="s">
        <v>465</v>
      </c>
      <c r="C381" s="91" t="s">
        <v>162</v>
      </c>
      <c r="D381" s="96" t="s">
        <v>140</v>
      </c>
      <c r="E381" s="92">
        <v>50000</v>
      </c>
      <c r="F381" s="92">
        <v>50000</v>
      </c>
      <c r="G381" s="95">
        <v>4.35</v>
      </c>
      <c r="H381" s="34">
        <v>44824</v>
      </c>
      <c r="I381" s="34">
        <v>44916</v>
      </c>
      <c r="J381" s="70">
        <f t="shared" si="5"/>
        <v>555.83</v>
      </c>
      <c r="K381" s="63">
        <v>0</v>
      </c>
      <c r="M381" s="49" t="e">
        <f>VLOOKUP(#REF!,[1]脱贫贷款余额!$D:$F,3,0)</f>
        <v>#REF!</v>
      </c>
    </row>
    <row r="382" s="49" customFormat="1" ht="18" customHeight="1" spans="1:13">
      <c r="A382" s="63" t="s">
        <v>447</v>
      </c>
      <c r="B382" s="95" t="s">
        <v>466</v>
      </c>
      <c r="C382" s="91" t="s">
        <v>162</v>
      </c>
      <c r="D382" s="96" t="s">
        <v>140</v>
      </c>
      <c r="E382" s="92">
        <v>50000</v>
      </c>
      <c r="F382" s="92">
        <v>50000</v>
      </c>
      <c r="G382" s="95">
        <v>4.35</v>
      </c>
      <c r="H382" s="34">
        <v>44824</v>
      </c>
      <c r="I382" s="34">
        <v>44916</v>
      </c>
      <c r="J382" s="70">
        <f t="shared" si="5"/>
        <v>555.83</v>
      </c>
      <c r="K382" s="63">
        <v>0</v>
      </c>
      <c r="M382" s="49" t="e">
        <f>VLOOKUP(#REF!,[1]脱贫贷款余额!$D:$F,3,0)</f>
        <v>#REF!</v>
      </c>
    </row>
    <row r="383" s="49" customFormat="1" ht="18" customHeight="1" spans="1:13">
      <c r="A383" s="63" t="s">
        <v>447</v>
      </c>
      <c r="B383" s="95" t="s">
        <v>467</v>
      </c>
      <c r="C383" s="91" t="s">
        <v>162</v>
      </c>
      <c r="D383" s="96" t="s">
        <v>140</v>
      </c>
      <c r="E383" s="92">
        <v>50000</v>
      </c>
      <c r="F383" s="92">
        <v>50000</v>
      </c>
      <c r="G383" s="95">
        <v>4.35</v>
      </c>
      <c r="H383" s="34">
        <v>44824</v>
      </c>
      <c r="I383" s="34">
        <v>44916</v>
      </c>
      <c r="J383" s="70">
        <f t="shared" si="5"/>
        <v>555.83</v>
      </c>
      <c r="K383" s="63">
        <v>0</v>
      </c>
      <c r="M383" s="49" t="e">
        <f>VLOOKUP(#REF!,[1]脱贫贷款余额!$D:$F,3,0)</f>
        <v>#REF!</v>
      </c>
    </row>
    <row r="384" s="49" customFormat="1" ht="18" customHeight="1" spans="1:13">
      <c r="A384" s="63" t="s">
        <v>447</v>
      </c>
      <c r="B384" s="95" t="s">
        <v>468</v>
      </c>
      <c r="C384" s="91" t="s">
        <v>170</v>
      </c>
      <c r="D384" s="96" t="s">
        <v>163</v>
      </c>
      <c r="E384" s="92">
        <v>50000</v>
      </c>
      <c r="F384" s="92">
        <v>50000</v>
      </c>
      <c r="G384" s="95">
        <v>4.35</v>
      </c>
      <c r="H384" s="34">
        <v>44824</v>
      </c>
      <c r="I384" s="34">
        <v>44916</v>
      </c>
      <c r="J384" s="70">
        <f t="shared" si="5"/>
        <v>555.83</v>
      </c>
      <c r="K384" s="63">
        <v>0</v>
      </c>
      <c r="M384" s="49" t="e">
        <f>VLOOKUP(#REF!,[1]脱贫贷款余额!$D:$F,3,0)</f>
        <v>#REF!</v>
      </c>
    </row>
    <row r="385" s="49" customFormat="1" ht="18" customHeight="1" spans="1:13">
      <c r="A385" s="63" t="s">
        <v>447</v>
      </c>
      <c r="B385" s="95" t="s">
        <v>469</v>
      </c>
      <c r="C385" s="91" t="s">
        <v>170</v>
      </c>
      <c r="D385" s="96" t="s">
        <v>163</v>
      </c>
      <c r="E385" s="92">
        <v>50000</v>
      </c>
      <c r="F385" s="92">
        <v>50000</v>
      </c>
      <c r="G385" s="95">
        <v>4.35</v>
      </c>
      <c r="H385" s="34">
        <v>44824</v>
      </c>
      <c r="I385" s="34">
        <v>44916</v>
      </c>
      <c r="J385" s="70">
        <f t="shared" si="5"/>
        <v>555.83</v>
      </c>
      <c r="K385" s="63">
        <v>0</v>
      </c>
      <c r="M385" s="49" t="e">
        <f>VLOOKUP(#REF!,[1]脱贫贷款余额!$D:$F,3,0)</f>
        <v>#REF!</v>
      </c>
    </row>
    <row r="386" s="49" customFormat="1" ht="18" customHeight="1" spans="1:13">
      <c r="A386" s="63" t="s">
        <v>447</v>
      </c>
      <c r="B386" s="90" t="s">
        <v>470</v>
      </c>
      <c r="C386" s="90" t="s">
        <v>170</v>
      </c>
      <c r="D386" s="90" t="s">
        <v>163</v>
      </c>
      <c r="E386" s="92">
        <v>50000</v>
      </c>
      <c r="F386" s="78">
        <v>50000</v>
      </c>
      <c r="G386" s="95">
        <v>4.35</v>
      </c>
      <c r="H386" s="34">
        <v>44824</v>
      </c>
      <c r="I386" s="34">
        <v>44916</v>
      </c>
      <c r="J386" s="70">
        <f t="shared" si="5"/>
        <v>555.83</v>
      </c>
      <c r="K386" s="63">
        <v>0</v>
      </c>
      <c r="M386" s="49" t="e">
        <f>VLOOKUP(#REF!,[1]脱贫贷款余额!$D:$F,3,0)</f>
        <v>#REF!</v>
      </c>
    </row>
    <row r="387" s="49" customFormat="1" ht="18" customHeight="1" spans="1:13">
      <c r="A387" s="63" t="s">
        <v>447</v>
      </c>
      <c r="B387" s="90" t="s">
        <v>471</v>
      </c>
      <c r="C387" s="90" t="s">
        <v>170</v>
      </c>
      <c r="D387" s="90" t="s">
        <v>163</v>
      </c>
      <c r="E387" s="92">
        <v>50000</v>
      </c>
      <c r="F387" s="78">
        <v>50000</v>
      </c>
      <c r="G387" s="95">
        <v>4.35</v>
      </c>
      <c r="H387" s="34">
        <v>44824</v>
      </c>
      <c r="I387" s="34">
        <v>44916</v>
      </c>
      <c r="J387" s="70">
        <f t="shared" si="5"/>
        <v>555.83</v>
      </c>
      <c r="K387" s="63">
        <v>0</v>
      </c>
      <c r="M387" s="49" t="e">
        <f>VLOOKUP(#REF!,[1]脱贫贷款余额!$D:$F,3,0)</f>
        <v>#REF!</v>
      </c>
    </row>
    <row r="388" s="49" customFormat="1" ht="18" customHeight="1" spans="1:13">
      <c r="A388" s="63" t="s">
        <v>447</v>
      </c>
      <c r="B388" s="90" t="s">
        <v>472</v>
      </c>
      <c r="C388" s="90" t="s">
        <v>170</v>
      </c>
      <c r="D388" s="90" t="s">
        <v>163</v>
      </c>
      <c r="E388" s="92">
        <v>50000</v>
      </c>
      <c r="F388" s="78">
        <v>50000</v>
      </c>
      <c r="G388" s="95">
        <v>4.35</v>
      </c>
      <c r="H388" s="34">
        <v>44824</v>
      </c>
      <c r="I388" s="34">
        <v>44916</v>
      </c>
      <c r="J388" s="70">
        <f t="shared" si="5"/>
        <v>555.83</v>
      </c>
      <c r="K388" s="63">
        <v>0</v>
      </c>
      <c r="M388" s="49" t="e">
        <f>VLOOKUP(#REF!,[1]脱贫贷款余额!$D:$F,3,0)</f>
        <v>#REF!</v>
      </c>
    </row>
    <row r="389" s="49" customFormat="1" ht="18" customHeight="1" spans="1:13">
      <c r="A389" s="63" t="s">
        <v>447</v>
      </c>
      <c r="B389" s="90" t="s">
        <v>473</v>
      </c>
      <c r="C389" s="91" t="s">
        <v>170</v>
      </c>
      <c r="D389" s="91" t="s">
        <v>163</v>
      </c>
      <c r="E389" s="92">
        <v>50000</v>
      </c>
      <c r="F389" s="78">
        <v>50000</v>
      </c>
      <c r="G389" s="95">
        <v>4.35</v>
      </c>
      <c r="H389" s="34">
        <v>44824</v>
      </c>
      <c r="I389" s="34">
        <v>44916</v>
      </c>
      <c r="J389" s="70">
        <f t="shared" ref="J389:J452" si="6">ROUND((F389*G389*(I389-H389)/36000),2)</f>
        <v>555.83</v>
      </c>
      <c r="K389" s="63">
        <v>0</v>
      </c>
      <c r="M389" s="49" t="e">
        <f>VLOOKUP(#REF!,[1]脱贫贷款余额!$D:$F,3,0)</f>
        <v>#REF!</v>
      </c>
    </row>
    <row r="390" s="49" customFormat="1" ht="18" customHeight="1" spans="1:13">
      <c r="A390" s="63" t="s">
        <v>447</v>
      </c>
      <c r="B390" s="90" t="s">
        <v>474</v>
      </c>
      <c r="C390" s="90" t="s">
        <v>170</v>
      </c>
      <c r="D390" s="90" t="s">
        <v>163</v>
      </c>
      <c r="E390" s="92">
        <v>50000</v>
      </c>
      <c r="F390" s="78">
        <v>50000</v>
      </c>
      <c r="G390" s="95">
        <v>4.35</v>
      </c>
      <c r="H390" s="34">
        <v>44824</v>
      </c>
      <c r="I390" s="34">
        <v>44916</v>
      </c>
      <c r="J390" s="70">
        <f t="shared" si="6"/>
        <v>555.83</v>
      </c>
      <c r="K390" s="63">
        <v>0</v>
      </c>
      <c r="M390" s="49" t="e">
        <f>VLOOKUP(#REF!,[1]脱贫贷款余额!$D:$F,3,0)</f>
        <v>#REF!</v>
      </c>
    </row>
    <row r="391" s="49" customFormat="1" ht="18" customHeight="1" spans="1:13">
      <c r="A391" s="63" t="s">
        <v>447</v>
      </c>
      <c r="B391" s="97" t="s">
        <v>475</v>
      </c>
      <c r="C391" s="90" t="s">
        <v>170</v>
      </c>
      <c r="D391" s="90" t="s">
        <v>163</v>
      </c>
      <c r="E391" s="92">
        <v>50000</v>
      </c>
      <c r="F391" s="78">
        <v>50000</v>
      </c>
      <c r="G391" s="95">
        <v>4.35</v>
      </c>
      <c r="H391" s="34">
        <v>44824</v>
      </c>
      <c r="I391" s="34">
        <v>44916</v>
      </c>
      <c r="J391" s="70">
        <f t="shared" si="6"/>
        <v>555.83</v>
      </c>
      <c r="K391" s="63">
        <v>0</v>
      </c>
      <c r="M391" s="49" t="e">
        <f>VLOOKUP(#REF!,[1]脱贫贷款余额!$D:$F,3,0)</f>
        <v>#REF!</v>
      </c>
    </row>
    <row r="392" s="49" customFormat="1" ht="18" customHeight="1" spans="1:13">
      <c r="A392" s="63" t="s">
        <v>447</v>
      </c>
      <c r="B392" s="90" t="s">
        <v>476</v>
      </c>
      <c r="C392" s="90" t="s">
        <v>170</v>
      </c>
      <c r="D392" s="90" t="s">
        <v>163</v>
      </c>
      <c r="E392" s="92">
        <v>50000</v>
      </c>
      <c r="F392" s="92">
        <v>50000</v>
      </c>
      <c r="G392" s="95">
        <v>4.35</v>
      </c>
      <c r="H392" s="34">
        <v>44824</v>
      </c>
      <c r="I392" s="34">
        <v>44916</v>
      </c>
      <c r="J392" s="70">
        <f t="shared" si="6"/>
        <v>555.83</v>
      </c>
      <c r="K392" s="63">
        <v>0</v>
      </c>
      <c r="M392" s="49" t="e">
        <f>VLOOKUP(#REF!,[1]脱贫贷款余额!$D:$F,3,0)</f>
        <v>#REF!</v>
      </c>
    </row>
    <row r="393" s="49" customFormat="1" ht="18" customHeight="1" spans="1:13">
      <c r="A393" s="63" t="s">
        <v>447</v>
      </c>
      <c r="B393" s="90" t="s">
        <v>477</v>
      </c>
      <c r="C393" s="90" t="s">
        <v>170</v>
      </c>
      <c r="D393" s="90" t="s">
        <v>163</v>
      </c>
      <c r="E393" s="92">
        <v>50000</v>
      </c>
      <c r="F393" s="92">
        <v>50000</v>
      </c>
      <c r="G393" s="95">
        <v>4.35</v>
      </c>
      <c r="H393" s="34">
        <v>44824</v>
      </c>
      <c r="I393" s="34">
        <v>44916</v>
      </c>
      <c r="J393" s="70">
        <f t="shared" si="6"/>
        <v>555.83</v>
      </c>
      <c r="K393" s="63">
        <v>0</v>
      </c>
      <c r="M393" s="49" t="e">
        <f>VLOOKUP(#REF!,[1]脱贫贷款余额!$D:$F,3,0)</f>
        <v>#REF!</v>
      </c>
    </row>
    <row r="394" s="49" customFormat="1" ht="18" customHeight="1" spans="1:13">
      <c r="A394" s="63" t="s">
        <v>447</v>
      </c>
      <c r="B394" s="95" t="s">
        <v>478</v>
      </c>
      <c r="C394" s="91" t="s">
        <v>170</v>
      </c>
      <c r="D394" s="96" t="s">
        <v>171</v>
      </c>
      <c r="E394" s="92">
        <v>50000</v>
      </c>
      <c r="F394" s="92">
        <v>50000</v>
      </c>
      <c r="G394" s="95">
        <v>4.35</v>
      </c>
      <c r="H394" s="34">
        <v>44824</v>
      </c>
      <c r="I394" s="34">
        <v>44916</v>
      </c>
      <c r="J394" s="70">
        <f t="shared" si="6"/>
        <v>555.83</v>
      </c>
      <c r="K394" s="63">
        <v>0</v>
      </c>
      <c r="M394" s="49" t="e">
        <f>VLOOKUP(#REF!,[1]脱贫贷款余额!$D:$F,3,0)</f>
        <v>#REF!</v>
      </c>
    </row>
    <row r="395" s="49" customFormat="1" ht="18" customHeight="1" spans="1:13">
      <c r="A395" s="63" t="s">
        <v>447</v>
      </c>
      <c r="B395" s="90" t="s">
        <v>479</v>
      </c>
      <c r="C395" s="90" t="s">
        <v>170</v>
      </c>
      <c r="D395" s="90" t="s">
        <v>171</v>
      </c>
      <c r="E395" s="92">
        <v>50000</v>
      </c>
      <c r="F395" s="92">
        <v>50000</v>
      </c>
      <c r="G395" s="95">
        <v>4.35</v>
      </c>
      <c r="H395" s="34">
        <v>44824</v>
      </c>
      <c r="I395" s="34">
        <v>44916</v>
      </c>
      <c r="J395" s="70">
        <f t="shared" si="6"/>
        <v>555.83</v>
      </c>
      <c r="K395" s="63">
        <v>0</v>
      </c>
      <c r="M395" s="49" t="e">
        <f>VLOOKUP(#REF!,[1]脱贫贷款余额!$D:$F,3,0)</f>
        <v>#REF!</v>
      </c>
    </row>
    <row r="396" s="49" customFormat="1" ht="18" customHeight="1" spans="1:13">
      <c r="A396" s="63" t="s">
        <v>447</v>
      </c>
      <c r="B396" s="90" t="s">
        <v>480</v>
      </c>
      <c r="C396" s="90" t="s">
        <v>170</v>
      </c>
      <c r="D396" s="90" t="s">
        <v>171</v>
      </c>
      <c r="E396" s="92">
        <v>50000</v>
      </c>
      <c r="F396" s="92">
        <v>50000</v>
      </c>
      <c r="G396" s="95">
        <v>4.35</v>
      </c>
      <c r="H396" s="34">
        <v>44824</v>
      </c>
      <c r="I396" s="34">
        <v>44916</v>
      </c>
      <c r="J396" s="70">
        <f t="shared" si="6"/>
        <v>555.83</v>
      </c>
      <c r="K396" s="63">
        <v>0</v>
      </c>
      <c r="M396" s="49" t="e">
        <f>VLOOKUP(#REF!,[1]脱贫贷款余额!$D:$F,3,0)</f>
        <v>#REF!</v>
      </c>
    </row>
    <row r="397" s="49" customFormat="1" ht="18" customHeight="1" spans="1:13">
      <c r="A397" s="63" t="s">
        <v>447</v>
      </c>
      <c r="B397" s="90" t="s">
        <v>481</v>
      </c>
      <c r="C397" s="91" t="s">
        <v>174</v>
      </c>
      <c r="D397" s="91" t="s">
        <v>171</v>
      </c>
      <c r="E397" s="92">
        <v>50000</v>
      </c>
      <c r="F397" s="92">
        <v>50000</v>
      </c>
      <c r="G397" s="95">
        <v>4.35</v>
      </c>
      <c r="H397" s="34">
        <v>44824</v>
      </c>
      <c r="I397" s="34">
        <v>44916</v>
      </c>
      <c r="J397" s="70">
        <f t="shared" si="6"/>
        <v>555.83</v>
      </c>
      <c r="K397" s="63">
        <v>0</v>
      </c>
      <c r="M397" s="49" t="e">
        <f>VLOOKUP(#REF!,[1]脱贫贷款余额!$D:$F,3,0)</f>
        <v>#REF!</v>
      </c>
    </row>
    <row r="398" s="49" customFormat="1" ht="18" customHeight="1" spans="1:13">
      <c r="A398" s="63" t="s">
        <v>447</v>
      </c>
      <c r="B398" s="90" t="s">
        <v>482</v>
      </c>
      <c r="C398" s="91" t="s">
        <v>174</v>
      </c>
      <c r="D398" s="91" t="s">
        <v>171</v>
      </c>
      <c r="E398" s="92">
        <v>50000</v>
      </c>
      <c r="F398" s="92">
        <v>50000</v>
      </c>
      <c r="G398" s="95">
        <v>4.35</v>
      </c>
      <c r="H398" s="34">
        <v>44824</v>
      </c>
      <c r="I398" s="34">
        <v>44916</v>
      </c>
      <c r="J398" s="70">
        <f t="shared" si="6"/>
        <v>555.83</v>
      </c>
      <c r="K398" s="63">
        <v>0</v>
      </c>
      <c r="M398" s="49" t="e">
        <f>VLOOKUP(#REF!,[1]脱贫贷款余额!$D:$F,3,0)</f>
        <v>#REF!</v>
      </c>
    </row>
    <row r="399" s="49" customFormat="1" ht="18" customHeight="1" spans="1:13">
      <c r="A399" s="63" t="s">
        <v>447</v>
      </c>
      <c r="B399" s="90" t="s">
        <v>483</v>
      </c>
      <c r="C399" s="91" t="s">
        <v>174</v>
      </c>
      <c r="D399" s="91" t="s">
        <v>171</v>
      </c>
      <c r="E399" s="92">
        <v>50000</v>
      </c>
      <c r="F399" s="92">
        <v>50000</v>
      </c>
      <c r="G399" s="95">
        <v>4.35</v>
      </c>
      <c r="H399" s="34">
        <v>44824</v>
      </c>
      <c r="I399" s="34">
        <v>44916</v>
      </c>
      <c r="J399" s="70">
        <f t="shared" si="6"/>
        <v>555.83</v>
      </c>
      <c r="K399" s="63">
        <v>0</v>
      </c>
      <c r="M399" s="49" t="e">
        <f>VLOOKUP(#REF!,[1]脱贫贷款余额!$D:$F,3,0)</f>
        <v>#REF!</v>
      </c>
    </row>
    <row r="400" s="49" customFormat="1" ht="18" customHeight="1" spans="1:13">
      <c r="A400" s="63" t="s">
        <v>447</v>
      </c>
      <c r="B400" s="63" t="s">
        <v>484</v>
      </c>
      <c r="C400" s="63" t="s">
        <v>174</v>
      </c>
      <c r="D400" s="63" t="s">
        <v>171</v>
      </c>
      <c r="E400" s="78">
        <v>50000</v>
      </c>
      <c r="F400" s="78">
        <v>50000</v>
      </c>
      <c r="G400" s="97">
        <v>4.35</v>
      </c>
      <c r="H400" s="34">
        <v>44824</v>
      </c>
      <c r="I400" s="34">
        <v>44916</v>
      </c>
      <c r="J400" s="70">
        <f t="shared" si="6"/>
        <v>555.83</v>
      </c>
      <c r="K400" s="63">
        <v>0</v>
      </c>
      <c r="M400" s="49" t="e">
        <f>VLOOKUP(#REF!,[1]脱贫贷款余额!$D:$F,3,0)</f>
        <v>#REF!</v>
      </c>
    </row>
    <row r="401" s="49" customFormat="1" ht="18" customHeight="1" spans="1:13">
      <c r="A401" s="63" t="s">
        <v>447</v>
      </c>
      <c r="B401" s="90" t="s">
        <v>485</v>
      </c>
      <c r="C401" s="91" t="s">
        <v>174</v>
      </c>
      <c r="D401" s="91" t="s">
        <v>175</v>
      </c>
      <c r="E401" s="92">
        <v>50000</v>
      </c>
      <c r="F401" s="92">
        <v>50000</v>
      </c>
      <c r="G401" s="95">
        <v>4.35</v>
      </c>
      <c r="H401" s="34">
        <v>44824</v>
      </c>
      <c r="I401" s="34">
        <v>44916</v>
      </c>
      <c r="J401" s="70">
        <f t="shared" si="6"/>
        <v>555.83</v>
      </c>
      <c r="K401" s="63">
        <v>0</v>
      </c>
      <c r="M401" s="49" t="e">
        <f>VLOOKUP(#REF!,[1]脱贫贷款余额!$D:$F,3,0)</f>
        <v>#REF!</v>
      </c>
    </row>
    <row r="402" s="49" customFormat="1" ht="18" customHeight="1" spans="1:13">
      <c r="A402" s="63" t="s">
        <v>447</v>
      </c>
      <c r="B402" s="90" t="s">
        <v>486</v>
      </c>
      <c r="C402" s="91" t="s">
        <v>174</v>
      </c>
      <c r="D402" s="91" t="s">
        <v>175</v>
      </c>
      <c r="E402" s="92">
        <v>50000</v>
      </c>
      <c r="F402" s="92">
        <v>50000</v>
      </c>
      <c r="G402" s="95">
        <v>4.35</v>
      </c>
      <c r="H402" s="34">
        <v>44824</v>
      </c>
      <c r="I402" s="34">
        <v>44916</v>
      </c>
      <c r="J402" s="70">
        <f t="shared" si="6"/>
        <v>555.83</v>
      </c>
      <c r="K402" s="63">
        <v>0</v>
      </c>
      <c r="M402" s="49" t="e">
        <f>VLOOKUP(#REF!,[1]脱贫贷款余额!$D:$F,3,0)</f>
        <v>#REF!</v>
      </c>
    </row>
    <row r="403" s="49" customFormat="1" ht="18" customHeight="1" spans="1:13">
      <c r="A403" s="63" t="s">
        <v>447</v>
      </c>
      <c r="B403" s="63" t="s">
        <v>487</v>
      </c>
      <c r="C403" s="63" t="s">
        <v>174</v>
      </c>
      <c r="D403" s="63" t="s">
        <v>175</v>
      </c>
      <c r="E403" s="78">
        <v>50000</v>
      </c>
      <c r="F403" s="78">
        <v>50000</v>
      </c>
      <c r="G403" s="97">
        <v>4.35</v>
      </c>
      <c r="H403" s="34">
        <v>44824</v>
      </c>
      <c r="I403" s="34">
        <v>44916</v>
      </c>
      <c r="J403" s="70">
        <f t="shared" si="6"/>
        <v>555.83</v>
      </c>
      <c r="K403" s="63">
        <v>0</v>
      </c>
      <c r="M403" s="49" t="e">
        <f>VLOOKUP(#REF!,[1]脱贫贷款余额!$D:$F,3,0)</f>
        <v>#REF!</v>
      </c>
    </row>
    <row r="404" s="49" customFormat="1" ht="18" customHeight="1" spans="1:13">
      <c r="A404" s="63" t="s">
        <v>447</v>
      </c>
      <c r="B404" s="63" t="s">
        <v>488</v>
      </c>
      <c r="C404" s="63" t="s">
        <v>174</v>
      </c>
      <c r="D404" s="63" t="s">
        <v>175</v>
      </c>
      <c r="E404" s="78">
        <v>50000</v>
      </c>
      <c r="F404" s="78">
        <v>50000</v>
      </c>
      <c r="G404" s="97">
        <v>4.35</v>
      </c>
      <c r="H404" s="34">
        <v>44824</v>
      </c>
      <c r="I404" s="34">
        <v>44916</v>
      </c>
      <c r="J404" s="70">
        <f t="shared" si="6"/>
        <v>555.83</v>
      </c>
      <c r="K404" s="63">
        <v>0</v>
      </c>
      <c r="M404" s="49" t="e">
        <f>VLOOKUP(#REF!,[1]脱贫贷款余额!$D:$F,3,0)</f>
        <v>#REF!</v>
      </c>
    </row>
    <row r="405" s="49" customFormat="1" ht="18" customHeight="1" spans="1:13">
      <c r="A405" s="63" t="s">
        <v>447</v>
      </c>
      <c r="B405" s="63" t="s">
        <v>489</v>
      </c>
      <c r="C405" s="63" t="s">
        <v>174</v>
      </c>
      <c r="D405" s="63" t="s">
        <v>175</v>
      </c>
      <c r="E405" s="78">
        <v>50000</v>
      </c>
      <c r="F405" s="78">
        <v>50000</v>
      </c>
      <c r="G405" s="97">
        <v>4.35</v>
      </c>
      <c r="H405" s="34">
        <v>44824</v>
      </c>
      <c r="I405" s="34">
        <v>44916</v>
      </c>
      <c r="J405" s="70">
        <f t="shared" si="6"/>
        <v>555.83</v>
      </c>
      <c r="K405" s="63">
        <v>0</v>
      </c>
      <c r="M405" s="49" t="e">
        <f>VLOOKUP(#REF!,[1]脱贫贷款余额!$D:$F,3,0)</f>
        <v>#REF!</v>
      </c>
    </row>
    <row r="406" s="49" customFormat="1" ht="18" customHeight="1" spans="1:13">
      <c r="A406" s="63" t="s">
        <v>447</v>
      </c>
      <c r="B406" s="63" t="s">
        <v>490</v>
      </c>
      <c r="C406" s="63" t="s">
        <v>174</v>
      </c>
      <c r="D406" s="63" t="s">
        <v>175</v>
      </c>
      <c r="E406" s="78">
        <v>50000</v>
      </c>
      <c r="F406" s="78">
        <v>50000</v>
      </c>
      <c r="G406" s="97">
        <v>4.35</v>
      </c>
      <c r="H406" s="34">
        <v>44824</v>
      </c>
      <c r="I406" s="34">
        <v>44916</v>
      </c>
      <c r="J406" s="70">
        <f t="shared" si="6"/>
        <v>555.83</v>
      </c>
      <c r="K406" s="63">
        <v>0</v>
      </c>
      <c r="M406" s="49" t="e">
        <f>VLOOKUP(#REF!,[1]脱贫贷款余额!$D:$F,3,0)</f>
        <v>#REF!</v>
      </c>
    </row>
    <row r="407" s="49" customFormat="1" ht="18" customHeight="1" spans="1:13">
      <c r="A407" s="63" t="s">
        <v>447</v>
      </c>
      <c r="B407" s="63" t="s">
        <v>491</v>
      </c>
      <c r="C407" s="63" t="s">
        <v>174</v>
      </c>
      <c r="D407" s="63" t="s">
        <v>175</v>
      </c>
      <c r="E407" s="78">
        <v>50000</v>
      </c>
      <c r="F407" s="78">
        <v>50000</v>
      </c>
      <c r="G407" s="97">
        <v>4.35</v>
      </c>
      <c r="H407" s="34">
        <v>44824</v>
      </c>
      <c r="I407" s="34">
        <v>44916</v>
      </c>
      <c r="J407" s="70">
        <f t="shared" si="6"/>
        <v>555.83</v>
      </c>
      <c r="K407" s="63">
        <v>0</v>
      </c>
      <c r="M407" s="49" t="e">
        <f>VLOOKUP(#REF!,[1]脱贫贷款余额!$D:$F,3,0)</f>
        <v>#REF!</v>
      </c>
    </row>
    <row r="408" s="49" customFormat="1" ht="18" customHeight="1" spans="1:13">
      <c r="A408" s="63" t="s">
        <v>447</v>
      </c>
      <c r="B408" s="63" t="s">
        <v>492</v>
      </c>
      <c r="C408" s="63" t="s">
        <v>174</v>
      </c>
      <c r="D408" s="63" t="s">
        <v>175</v>
      </c>
      <c r="E408" s="78">
        <v>50000</v>
      </c>
      <c r="F408" s="78">
        <v>50000</v>
      </c>
      <c r="G408" s="97">
        <v>4.35</v>
      </c>
      <c r="H408" s="34">
        <v>44824</v>
      </c>
      <c r="I408" s="34">
        <v>44916</v>
      </c>
      <c r="J408" s="70">
        <f t="shared" si="6"/>
        <v>555.83</v>
      </c>
      <c r="K408" s="63">
        <v>0</v>
      </c>
      <c r="M408" s="49" t="e">
        <f>VLOOKUP(#REF!,[1]脱贫贷款余额!$D:$F,3,0)</f>
        <v>#REF!</v>
      </c>
    </row>
    <row r="409" s="49" customFormat="1" ht="18" customHeight="1" spans="1:13">
      <c r="A409" s="63" t="s">
        <v>447</v>
      </c>
      <c r="B409" s="63" t="s">
        <v>493</v>
      </c>
      <c r="C409" s="63" t="s">
        <v>390</v>
      </c>
      <c r="D409" s="63" t="s">
        <v>494</v>
      </c>
      <c r="E409" s="78">
        <v>50000</v>
      </c>
      <c r="F409" s="78">
        <v>50000</v>
      </c>
      <c r="G409" s="63" t="s">
        <v>75</v>
      </c>
      <c r="H409" s="34">
        <v>44824</v>
      </c>
      <c r="I409" s="34">
        <v>44916</v>
      </c>
      <c r="J409" s="70">
        <f t="shared" si="6"/>
        <v>555.83</v>
      </c>
      <c r="K409" s="63">
        <v>0</v>
      </c>
      <c r="M409" s="49" t="e">
        <f>VLOOKUP(#REF!,[1]脱贫贷款余额!$D:$F,3,0)</f>
        <v>#REF!</v>
      </c>
    </row>
    <row r="410" s="49" customFormat="1" ht="18" customHeight="1" spans="1:13">
      <c r="A410" s="63" t="s">
        <v>495</v>
      </c>
      <c r="B410" s="63" t="s">
        <v>496</v>
      </c>
      <c r="C410" s="63" t="s">
        <v>202</v>
      </c>
      <c r="D410" s="63" t="s">
        <v>92</v>
      </c>
      <c r="E410" s="78">
        <v>50000</v>
      </c>
      <c r="F410" s="78">
        <v>50000</v>
      </c>
      <c r="G410" s="63">
        <v>4.35</v>
      </c>
      <c r="H410" s="34">
        <v>44824</v>
      </c>
      <c r="I410" s="34">
        <v>44916</v>
      </c>
      <c r="J410" s="70">
        <f t="shared" si="6"/>
        <v>555.83</v>
      </c>
      <c r="K410" s="63">
        <v>0</v>
      </c>
      <c r="M410" s="49" t="e">
        <f>VLOOKUP(#REF!,[1]脱贫贷款余额!$D:$F,3,0)</f>
        <v>#REF!</v>
      </c>
    </row>
    <row r="411" s="49" customFormat="1" ht="18" customHeight="1" spans="1:13">
      <c r="A411" s="63" t="s">
        <v>495</v>
      </c>
      <c r="B411" s="63" t="s">
        <v>497</v>
      </c>
      <c r="C411" s="63" t="s">
        <v>202</v>
      </c>
      <c r="D411" s="63" t="s">
        <v>92</v>
      </c>
      <c r="E411" s="78">
        <v>50000</v>
      </c>
      <c r="F411" s="78">
        <v>50000</v>
      </c>
      <c r="G411" s="63">
        <v>4.35</v>
      </c>
      <c r="H411" s="34">
        <v>44824</v>
      </c>
      <c r="I411" s="34">
        <v>44916</v>
      </c>
      <c r="J411" s="70">
        <f t="shared" si="6"/>
        <v>555.83</v>
      </c>
      <c r="K411" s="63">
        <v>0</v>
      </c>
      <c r="M411" s="49" t="e">
        <f>VLOOKUP(#REF!,[1]脱贫贷款余额!$D:$F,3,0)</f>
        <v>#REF!</v>
      </c>
    </row>
    <row r="412" s="49" customFormat="1" ht="18" customHeight="1" spans="1:13">
      <c r="A412" s="63" t="s">
        <v>495</v>
      </c>
      <c r="B412" s="63" t="s">
        <v>498</v>
      </c>
      <c r="C412" s="63" t="s">
        <v>202</v>
      </c>
      <c r="D412" s="63" t="s">
        <v>205</v>
      </c>
      <c r="E412" s="78">
        <v>50000</v>
      </c>
      <c r="F412" s="78">
        <v>50000</v>
      </c>
      <c r="G412" s="63">
        <v>4.35</v>
      </c>
      <c r="H412" s="34">
        <v>44824</v>
      </c>
      <c r="I412" s="34">
        <v>44916</v>
      </c>
      <c r="J412" s="70">
        <f t="shared" si="6"/>
        <v>555.83</v>
      </c>
      <c r="K412" s="63">
        <v>0</v>
      </c>
      <c r="M412" s="49" t="e">
        <f>VLOOKUP(#REF!,[1]脱贫贷款余额!$D:$F,3,0)</f>
        <v>#REF!</v>
      </c>
    </row>
    <row r="413" s="49" customFormat="1" ht="18" customHeight="1" spans="1:13">
      <c r="A413" s="63" t="s">
        <v>495</v>
      </c>
      <c r="B413" s="63" t="s">
        <v>499</v>
      </c>
      <c r="C413" s="63" t="s">
        <v>202</v>
      </c>
      <c r="D413" s="63" t="s">
        <v>205</v>
      </c>
      <c r="E413" s="78">
        <v>50000</v>
      </c>
      <c r="F413" s="78">
        <v>50000</v>
      </c>
      <c r="G413" s="63">
        <v>4.35</v>
      </c>
      <c r="H413" s="34">
        <v>44824</v>
      </c>
      <c r="I413" s="34">
        <v>44916</v>
      </c>
      <c r="J413" s="70">
        <f t="shared" si="6"/>
        <v>555.83</v>
      </c>
      <c r="K413" s="63">
        <v>0</v>
      </c>
      <c r="M413" s="49" t="e">
        <f>VLOOKUP(#REF!,[1]脱贫贷款余额!$D:$F,3,0)</f>
        <v>#REF!</v>
      </c>
    </row>
    <row r="414" s="49" customFormat="1" ht="18" customHeight="1" spans="1:13">
      <c r="A414" s="63" t="s">
        <v>495</v>
      </c>
      <c r="B414" s="63" t="s">
        <v>470</v>
      </c>
      <c r="C414" s="63" t="s">
        <v>500</v>
      </c>
      <c r="D414" s="63" t="s">
        <v>205</v>
      </c>
      <c r="E414" s="78">
        <v>50000</v>
      </c>
      <c r="F414" s="78">
        <v>50000</v>
      </c>
      <c r="G414" s="63">
        <v>4.35</v>
      </c>
      <c r="H414" s="34">
        <v>44824</v>
      </c>
      <c r="I414" s="34">
        <v>44916</v>
      </c>
      <c r="J414" s="70">
        <f t="shared" si="6"/>
        <v>555.83</v>
      </c>
      <c r="K414" s="63">
        <v>0</v>
      </c>
      <c r="M414" s="49" t="e">
        <f>VLOOKUP(#REF!,[1]脱贫贷款余额!$D:$F,3,0)</f>
        <v>#REF!</v>
      </c>
    </row>
    <row r="415" s="49" customFormat="1" ht="18" customHeight="1" spans="1:13">
      <c r="A415" s="63" t="s">
        <v>495</v>
      </c>
      <c r="B415" s="63" t="s">
        <v>501</v>
      </c>
      <c r="C415" s="63" t="s">
        <v>500</v>
      </c>
      <c r="D415" s="63" t="s">
        <v>205</v>
      </c>
      <c r="E415" s="78">
        <v>50000</v>
      </c>
      <c r="F415" s="78">
        <v>50000</v>
      </c>
      <c r="G415" s="63">
        <v>4.35</v>
      </c>
      <c r="H415" s="34">
        <v>44824</v>
      </c>
      <c r="I415" s="34">
        <v>44916</v>
      </c>
      <c r="J415" s="70">
        <f t="shared" si="6"/>
        <v>555.83</v>
      </c>
      <c r="K415" s="63">
        <v>0</v>
      </c>
      <c r="M415" s="49" t="e">
        <f>VLOOKUP(#REF!,[1]脱贫贷款余额!$D:$F,3,0)</f>
        <v>#REF!</v>
      </c>
    </row>
    <row r="416" s="49" customFormat="1" ht="18" customHeight="1" spans="1:13">
      <c r="A416" s="63" t="s">
        <v>495</v>
      </c>
      <c r="B416" s="63" t="s">
        <v>502</v>
      </c>
      <c r="C416" s="63" t="s">
        <v>500</v>
      </c>
      <c r="D416" s="63" t="s">
        <v>205</v>
      </c>
      <c r="E416" s="78">
        <v>50000</v>
      </c>
      <c r="F416" s="78">
        <v>50000</v>
      </c>
      <c r="G416" s="63">
        <v>4.35</v>
      </c>
      <c r="H416" s="34">
        <v>44824</v>
      </c>
      <c r="I416" s="34">
        <v>44916</v>
      </c>
      <c r="J416" s="70">
        <f t="shared" si="6"/>
        <v>555.83</v>
      </c>
      <c r="K416" s="63">
        <v>0</v>
      </c>
      <c r="M416" s="49" t="e">
        <f>VLOOKUP(#REF!,[1]脱贫贷款余额!$D:$F,3,0)</f>
        <v>#REF!</v>
      </c>
    </row>
    <row r="417" s="49" customFormat="1" ht="18" customHeight="1" spans="1:13">
      <c r="A417" s="63" t="s">
        <v>495</v>
      </c>
      <c r="B417" s="63" t="s">
        <v>503</v>
      </c>
      <c r="C417" s="63" t="s">
        <v>500</v>
      </c>
      <c r="D417" s="63" t="s">
        <v>504</v>
      </c>
      <c r="E417" s="78">
        <v>50000</v>
      </c>
      <c r="F417" s="78">
        <v>50000</v>
      </c>
      <c r="G417" s="63">
        <v>4.35</v>
      </c>
      <c r="H417" s="34">
        <v>44824</v>
      </c>
      <c r="I417" s="34">
        <v>44859</v>
      </c>
      <c r="J417" s="70">
        <f t="shared" si="6"/>
        <v>211.46</v>
      </c>
      <c r="K417" s="63">
        <v>0</v>
      </c>
      <c r="M417" s="49" t="e">
        <f>VLOOKUP(#REF!,[1]脱贫贷款余额!$D:$F,3,0)</f>
        <v>#REF!</v>
      </c>
    </row>
    <row r="418" s="49" customFormat="1" ht="18" customHeight="1" spans="1:13">
      <c r="A418" s="63" t="s">
        <v>495</v>
      </c>
      <c r="B418" s="63" t="s">
        <v>505</v>
      </c>
      <c r="C418" s="63" t="s">
        <v>500</v>
      </c>
      <c r="D418" s="63" t="s">
        <v>504</v>
      </c>
      <c r="E418" s="78">
        <v>50000</v>
      </c>
      <c r="F418" s="78">
        <v>50000</v>
      </c>
      <c r="G418" s="63">
        <v>4.35</v>
      </c>
      <c r="H418" s="34">
        <v>44824</v>
      </c>
      <c r="I418" s="34">
        <v>44916</v>
      </c>
      <c r="J418" s="70">
        <f t="shared" si="6"/>
        <v>555.83</v>
      </c>
      <c r="K418" s="63">
        <v>0</v>
      </c>
      <c r="M418" s="49" t="e">
        <f>VLOOKUP(#REF!,[1]脱贫贷款余额!$D:$F,3,0)</f>
        <v>#REF!</v>
      </c>
    </row>
    <row r="419" spans="1:13">
      <c r="A419" s="63" t="s">
        <v>495</v>
      </c>
      <c r="B419" s="63" t="s">
        <v>506</v>
      </c>
      <c r="C419" s="8" t="s">
        <v>507</v>
      </c>
      <c r="D419" s="8" t="s">
        <v>210</v>
      </c>
      <c r="E419" s="78">
        <v>50000</v>
      </c>
      <c r="F419" s="78">
        <v>50000</v>
      </c>
      <c r="G419" s="63" t="s">
        <v>302</v>
      </c>
      <c r="H419" s="34">
        <v>44859</v>
      </c>
      <c r="I419" s="34">
        <v>44916</v>
      </c>
      <c r="J419" s="70">
        <f t="shared" si="6"/>
        <v>288.96</v>
      </c>
      <c r="K419" s="63">
        <v>0</v>
      </c>
      <c r="M419" s="49" t="e">
        <f>VLOOKUP(#REF!,[1]脱贫贷款余额!$D:$F,3,0)</f>
        <v>#REF!</v>
      </c>
    </row>
    <row r="420" s="49" customFormat="1" ht="18" customHeight="1" spans="1:13">
      <c r="A420" s="63" t="s">
        <v>495</v>
      </c>
      <c r="B420" s="63" t="s">
        <v>508</v>
      </c>
      <c r="C420" s="63" t="s">
        <v>209</v>
      </c>
      <c r="D420" s="63" t="s">
        <v>210</v>
      </c>
      <c r="E420" s="78">
        <v>50000</v>
      </c>
      <c r="F420" s="78">
        <v>50000</v>
      </c>
      <c r="G420" s="63">
        <v>4.35</v>
      </c>
      <c r="H420" s="34">
        <v>44824</v>
      </c>
      <c r="I420" s="34">
        <v>44916</v>
      </c>
      <c r="J420" s="70">
        <f t="shared" si="6"/>
        <v>555.83</v>
      </c>
      <c r="K420" s="63">
        <v>0</v>
      </c>
      <c r="M420" s="49" t="e">
        <f>VLOOKUP(#REF!,[1]脱贫贷款余额!$D:$F,3,0)</f>
        <v>#REF!</v>
      </c>
    </row>
    <row r="421" s="49" customFormat="1" ht="18" customHeight="1" spans="1:13">
      <c r="A421" s="63" t="s">
        <v>495</v>
      </c>
      <c r="B421" s="63" t="s">
        <v>509</v>
      </c>
      <c r="C421" s="63" t="s">
        <v>209</v>
      </c>
      <c r="D421" s="63" t="s">
        <v>212</v>
      </c>
      <c r="E421" s="78">
        <v>50000</v>
      </c>
      <c r="F421" s="78">
        <v>50000</v>
      </c>
      <c r="G421" s="63">
        <v>4.35</v>
      </c>
      <c r="H421" s="34">
        <v>44824</v>
      </c>
      <c r="I421" s="34">
        <v>44916</v>
      </c>
      <c r="J421" s="70">
        <f t="shared" si="6"/>
        <v>555.83</v>
      </c>
      <c r="K421" s="63">
        <v>0</v>
      </c>
      <c r="M421" s="49" t="e">
        <f>VLOOKUP(#REF!,[1]脱贫贷款余额!$D:$F,3,0)</f>
        <v>#REF!</v>
      </c>
    </row>
    <row r="422" s="49" customFormat="1" ht="18" customHeight="1" spans="1:13">
      <c r="A422" s="63" t="s">
        <v>495</v>
      </c>
      <c r="B422" s="63" t="s">
        <v>510</v>
      </c>
      <c r="C422" s="63" t="s">
        <v>209</v>
      </c>
      <c r="D422" s="63" t="s">
        <v>212</v>
      </c>
      <c r="E422" s="78">
        <v>50000</v>
      </c>
      <c r="F422" s="78">
        <v>50000</v>
      </c>
      <c r="G422" s="63">
        <v>4.35</v>
      </c>
      <c r="H422" s="34">
        <v>44824</v>
      </c>
      <c r="I422" s="34">
        <v>44916</v>
      </c>
      <c r="J422" s="70">
        <f t="shared" si="6"/>
        <v>555.83</v>
      </c>
      <c r="K422" s="63">
        <v>0</v>
      </c>
      <c r="M422" s="49" t="e">
        <f>VLOOKUP(#REF!,[1]脱贫贷款余额!$D:$F,3,0)</f>
        <v>#REF!</v>
      </c>
    </row>
    <row r="423" s="49" customFormat="1" ht="18" customHeight="1" spans="1:13">
      <c r="A423" s="63" t="s">
        <v>495</v>
      </c>
      <c r="B423" s="63" t="s">
        <v>511</v>
      </c>
      <c r="C423" s="63" t="s">
        <v>209</v>
      </c>
      <c r="D423" s="63" t="s">
        <v>212</v>
      </c>
      <c r="E423" s="78">
        <v>50000</v>
      </c>
      <c r="F423" s="78">
        <v>50000</v>
      </c>
      <c r="G423" s="63">
        <v>4.35</v>
      </c>
      <c r="H423" s="34">
        <v>44824</v>
      </c>
      <c r="I423" s="34">
        <v>44916</v>
      </c>
      <c r="J423" s="70">
        <f t="shared" si="6"/>
        <v>555.83</v>
      </c>
      <c r="K423" s="63">
        <v>0</v>
      </c>
      <c r="M423" s="49" t="e">
        <f>VLOOKUP(#REF!,[1]脱贫贷款余额!$D:$F,3,0)</f>
        <v>#REF!</v>
      </c>
    </row>
    <row r="424" s="49" customFormat="1" ht="18" customHeight="1" spans="1:13">
      <c r="A424" s="63" t="s">
        <v>495</v>
      </c>
      <c r="B424" s="63" t="s">
        <v>512</v>
      </c>
      <c r="C424" s="63" t="s">
        <v>209</v>
      </c>
      <c r="D424" s="63" t="s">
        <v>212</v>
      </c>
      <c r="E424" s="78">
        <v>50000</v>
      </c>
      <c r="F424" s="78">
        <v>50000</v>
      </c>
      <c r="G424" s="63">
        <v>4.35</v>
      </c>
      <c r="H424" s="34">
        <v>44824</v>
      </c>
      <c r="I424" s="34">
        <v>44916</v>
      </c>
      <c r="J424" s="70">
        <f t="shared" si="6"/>
        <v>555.83</v>
      </c>
      <c r="K424" s="63">
        <v>0</v>
      </c>
      <c r="M424" s="49" t="e">
        <f>VLOOKUP(#REF!,[1]脱贫贷款余额!$D:$F,3,0)</f>
        <v>#REF!</v>
      </c>
    </row>
    <row r="425" s="49" customFormat="1" ht="18" customHeight="1" spans="1:13">
      <c r="A425" s="63" t="s">
        <v>495</v>
      </c>
      <c r="B425" s="63" t="s">
        <v>513</v>
      </c>
      <c r="C425" s="63" t="s">
        <v>209</v>
      </c>
      <c r="D425" s="63" t="s">
        <v>212</v>
      </c>
      <c r="E425" s="78">
        <v>50000</v>
      </c>
      <c r="F425" s="78">
        <v>50000</v>
      </c>
      <c r="G425" s="63">
        <v>4.35</v>
      </c>
      <c r="H425" s="34">
        <v>44824</v>
      </c>
      <c r="I425" s="34">
        <v>44916</v>
      </c>
      <c r="J425" s="70">
        <f t="shared" si="6"/>
        <v>555.83</v>
      </c>
      <c r="K425" s="63">
        <v>0</v>
      </c>
      <c r="M425" s="49" t="e">
        <f>VLOOKUP(#REF!,[1]脱贫贷款余额!$D:$F,3,0)</f>
        <v>#REF!</v>
      </c>
    </row>
    <row r="426" s="49" customFormat="1" ht="18" customHeight="1" spans="1:13">
      <c r="A426" s="63" t="s">
        <v>495</v>
      </c>
      <c r="B426" s="63" t="s">
        <v>514</v>
      </c>
      <c r="C426" s="63" t="s">
        <v>209</v>
      </c>
      <c r="D426" s="63" t="s">
        <v>212</v>
      </c>
      <c r="E426" s="78">
        <v>50000</v>
      </c>
      <c r="F426" s="78">
        <v>50000</v>
      </c>
      <c r="G426" s="63">
        <v>4.35</v>
      </c>
      <c r="H426" s="34">
        <v>44824</v>
      </c>
      <c r="I426" s="34">
        <v>44916</v>
      </c>
      <c r="J426" s="70">
        <f t="shared" si="6"/>
        <v>555.83</v>
      </c>
      <c r="K426" s="63">
        <v>0</v>
      </c>
      <c r="M426" s="49" t="e">
        <f>VLOOKUP(#REF!,[1]脱贫贷款余额!$D:$F,3,0)</f>
        <v>#REF!</v>
      </c>
    </row>
    <row r="427" s="49" customFormat="1" ht="18" customHeight="1" spans="1:13">
      <c r="A427" s="63" t="s">
        <v>495</v>
      </c>
      <c r="B427" s="63" t="s">
        <v>515</v>
      </c>
      <c r="C427" s="63" t="s">
        <v>209</v>
      </c>
      <c r="D427" s="63" t="s">
        <v>212</v>
      </c>
      <c r="E427" s="78">
        <v>50000</v>
      </c>
      <c r="F427" s="78">
        <v>50000</v>
      </c>
      <c r="G427" s="63">
        <v>4.35</v>
      </c>
      <c r="H427" s="34">
        <v>44824</v>
      </c>
      <c r="I427" s="34">
        <v>44916</v>
      </c>
      <c r="J427" s="70">
        <f t="shared" si="6"/>
        <v>555.83</v>
      </c>
      <c r="K427" s="63">
        <v>0</v>
      </c>
      <c r="M427" s="49" t="e">
        <f>VLOOKUP(#REF!,[1]脱贫贷款余额!$D:$F,3,0)</f>
        <v>#REF!</v>
      </c>
    </row>
    <row r="428" s="49" customFormat="1" ht="18" customHeight="1" spans="1:13">
      <c r="A428" s="63" t="s">
        <v>495</v>
      </c>
      <c r="B428" s="63" t="s">
        <v>516</v>
      </c>
      <c r="C428" s="63" t="s">
        <v>209</v>
      </c>
      <c r="D428" s="63" t="s">
        <v>212</v>
      </c>
      <c r="E428" s="78">
        <v>50000</v>
      </c>
      <c r="F428" s="78">
        <v>50000</v>
      </c>
      <c r="G428" s="63">
        <v>4.35</v>
      </c>
      <c r="H428" s="34">
        <v>44824</v>
      </c>
      <c r="I428" s="34">
        <v>44916</v>
      </c>
      <c r="J428" s="70">
        <f t="shared" si="6"/>
        <v>555.83</v>
      </c>
      <c r="K428" s="63">
        <v>0</v>
      </c>
      <c r="M428" s="49" t="e">
        <f>VLOOKUP(#REF!,[1]脱贫贷款余额!$D:$F,3,0)</f>
        <v>#REF!</v>
      </c>
    </row>
    <row r="429" s="49" customFormat="1" ht="18" customHeight="1" spans="1:13">
      <c r="A429" s="63" t="s">
        <v>495</v>
      </c>
      <c r="B429" s="63" t="s">
        <v>517</v>
      </c>
      <c r="C429" s="63" t="s">
        <v>209</v>
      </c>
      <c r="D429" s="63" t="s">
        <v>212</v>
      </c>
      <c r="E429" s="78">
        <v>50000</v>
      </c>
      <c r="F429" s="78">
        <v>50000</v>
      </c>
      <c r="G429" s="63">
        <v>4.35</v>
      </c>
      <c r="H429" s="34">
        <v>44824</v>
      </c>
      <c r="I429" s="34">
        <v>44916</v>
      </c>
      <c r="J429" s="70">
        <f t="shared" si="6"/>
        <v>555.83</v>
      </c>
      <c r="K429" s="63">
        <v>0</v>
      </c>
      <c r="M429" s="49" t="e">
        <f>VLOOKUP(#REF!,[1]脱贫贷款余额!$D:$F,3,0)</f>
        <v>#REF!</v>
      </c>
    </row>
    <row r="430" s="49" customFormat="1" ht="18" customHeight="1" spans="1:13">
      <c r="A430" s="63" t="s">
        <v>495</v>
      </c>
      <c r="B430" s="63" t="s">
        <v>518</v>
      </c>
      <c r="C430" s="63" t="s">
        <v>209</v>
      </c>
      <c r="D430" s="63" t="s">
        <v>212</v>
      </c>
      <c r="E430" s="78">
        <v>50000</v>
      </c>
      <c r="F430" s="78">
        <v>50000</v>
      </c>
      <c r="G430" s="63">
        <v>4.35</v>
      </c>
      <c r="H430" s="34">
        <v>44824</v>
      </c>
      <c r="I430" s="34">
        <v>44916</v>
      </c>
      <c r="J430" s="70">
        <f t="shared" si="6"/>
        <v>555.83</v>
      </c>
      <c r="K430" s="63">
        <v>0</v>
      </c>
      <c r="M430" s="49" t="e">
        <f>VLOOKUP(#REF!,[1]脱贫贷款余额!$D:$F,3,0)</f>
        <v>#REF!</v>
      </c>
    </row>
    <row r="431" s="49" customFormat="1" ht="18" customHeight="1" spans="1:13">
      <c r="A431" s="63" t="s">
        <v>495</v>
      </c>
      <c r="B431" s="63" t="s">
        <v>519</v>
      </c>
      <c r="C431" s="63" t="s">
        <v>209</v>
      </c>
      <c r="D431" s="63" t="s">
        <v>212</v>
      </c>
      <c r="E431" s="78">
        <v>50000</v>
      </c>
      <c r="F431" s="78">
        <v>50000</v>
      </c>
      <c r="G431" s="63">
        <v>4.35</v>
      </c>
      <c r="H431" s="34">
        <v>44824</v>
      </c>
      <c r="I431" s="34">
        <v>44916</v>
      </c>
      <c r="J431" s="70">
        <f t="shared" si="6"/>
        <v>555.83</v>
      </c>
      <c r="K431" s="63">
        <v>0</v>
      </c>
      <c r="M431" s="49" t="e">
        <f>VLOOKUP(#REF!,[1]脱贫贷款余额!$D:$F,3,0)</f>
        <v>#REF!</v>
      </c>
    </row>
    <row r="432" s="49" customFormat="1" ht="18" customHeight="1" spans="1:13">
      <c r="A432" s="63" t="s">
        <v>495</v>
      </c>
      <c r="B432" s="63" t="s">
        <v>520</v>
      </c>
      <c r="C432" s="63" t="s">
        <v>209</v>
      </c>
      <c r="D432" s="63" t="s">
        <v>212</v>
      </c>
      <c r="E432" s="78">
        <v>50000</v>
      </c>
      <c r="F432" s="78">
        <v>50000</v>
      </c>
      <c r="G432" s="63">
        <v>4.35</v>
      </c>
      <c r="H432" s="34">
        <v>44824</v>
      </c>
      <c r="I432" s="34">
        <v>44916</v>
      </c>
      <c r="J432" s="70">
        <f t="shared" si="6"/>
        <v>555.83</v>
      </c>
      <c r="K432" s="63">
        <v>0</v>
      </c>
      <c r="M432" s="49" t="e">
        <f>VLOOKUP(#REF!,[1]脱贫贷款余额!$D:$F,3,0)</f>
        <v>#REF!</v>
      </c>
    </row>
    <row r="433" s="49" customFormat="1" ht="18" customHeight="1" spans="1:13">
      <c r="A433" s="63" t="s">
        <v>495</v>
      </c>
      <c r="B433" s="63" t="s">
        <v>521</v>
      </c>
      <c r="C433" s="63" t="s">
        <v>209</v>
      </c>
      <c r="D433" s="63" t="s">
        <v>212</v>
      </c>
      <c r="E433" s="78">
        <v>50000</v>
      </c>
      <c r="F433" s="78">
        <v>50000</v>
      </c>
      <c r="G433" s="63">
        <v>4.35</v>
      </c>
      <c r="H433" s="34">
        <v>44824</v>
      </c>
      <c r="I433" s="34">
        <v>44916</v>
      </c>
      <c r="J433" s="70">
        <f t="shared" si="6"/>
        <v>555.83</v>
      </c>
      <c r="K433" s="63">
        <v>0</v>
      </c>
      <c r="M433" s="49" t="e">
        <f>VLOOKUP(#REF!,[1]脱贫贷款余额!$D:$F,3,0)</f>
        <v>#REF!</v>
      </c>
    </row>
    <row r="434" s="49" customFormat="1" ht="18" customHeight="1" spans="1:13">
      <c r="A434" s="63" t="s">
        <v>495</v>
      </c>
      <c r="B434" s="63" t="s">
        <v>522</v>
      </c>
      <c r="C434" s="63" t="s">
        <v>209</v>
      </c>
      <c r="D434" s="63" t="s">
        <v>212</v>
      </c>
      <c r="E434" s="78">
        <v>50000</v>
      </c>
      <c r="F434" s="78">
        <v>50000</v>
      </c>
      <c r="G434" s="63">
        <v>4.35</v>
      </c>
      <c r="H434" s="34">
        <v>44824</v>
      </c>
      <c r="I434" s="34">
        <v>44916</v>
      </c>
      <c r="J434" s="70">
        <f t="shared" si="6"/>
        <v>555.83</v>
      </c>
      <c r="K434" s="63">
        <v>0</v>
      </c>
      <c r="M434" s="49" t="e">
        <f>VLOOKUP(#REF!,[1]脱贫贷款余额!$D:$F,3,0)</f>
        <v>#REF!</v>
      </c>
    </row>
    <row r="435" s="49" customFormat="1" ht="18" customHeight="1" spans="1:13">
      <c r="A435" s="63" t="s">
        <v>495</v>
      </c>
      <c r="B435" s="63" t="s">
        <v>523</v>
      </c>
      <c r="C435" s="63" t="s">
        <v>209</v>
      </c>
      <c r="D435" s="63" t="s">
        <v>212</v>
      </c>
      <c r="E435" s="78">
        <v>50000</v>
      </c>
      <c r="F435" s="78">
        <v>50000</v>
      </c>
      <c r="G435" s="63">
        <v>4.35</v>
      </c>
      <c r="H435" s="34">
        <v>44824</v>
      </c>
      <c r="I435" s="34">
        <v>44916</v>
      </c>
      <c r="J435" s="70">
        <f t="shared" si="6"/>
        <v>555.83</v>
      </c>
      <c r="K435" s="63">
        <v>0</v>
      </c>
      <c r="M435" s="49" t="e">
        <f>VLOOKUP(#REF!,[1]脱贫贷款余额!$D:$F,3,0)</f>
        <v>#REF!</v>
      </c>
    </row>
    <row r="436" s="49" customFormat="1" ht="18" customHeight="1" spans="1:13">
      <c r="A436" s="63" t="s">
        <v>495</v>
      </c>
      <c r="B436" s="63" t="s">
        <v>524</v>
      </c>
      <c r="C436" s="63" t="s">
        <v>209</v>
      </c>
      <c r="D436" s="63" t="s">
        <v>212</v>
      </c>
      <c r="E436" s="78">
        <v>50000</v>
      </c>
      <c r="F436" s="78">
        <v>50000</v>
      </c>
      <c r="G436" s="63">
        <v>4.35</v>
      </c>
      <c r="H436" s="34">
        <v>44824</v>
      </c>
      <c r="I436" s="34">
        <v>44916</v>
      </c>
      <c r="J436" s="70">
        <f t="shared" si="6"/>
        <v>555.83</v>
      </c>
      <c r="K436" s="63">
        <v>0</v>
      </c>
      <c r="M436" s="49" t="e">
        <f>VLOOKUP(#REF!,[1]脱贫贷款余额!$D:$F,3,0)</f>
        <v>#REF!</v>
      </c>
    </row>
    <row r="437" s="49" customFormat="1" ht="18" customHeight="1" spans="1:13">
      <c r="A437" s="63" t="s">
        <v>495</v>
      </c>
      <c r="B437" s="63" t="s">
        <v>525</v>
      </c>
      <c r="C437" s="63" t="s">
        <v>209</v>
      </c>
      <c r="D437" s="63" t="s">
        <v>212</v>
      </c>
      <c r="E437" s="78">
        <v>50000</v>
      </c>
      <c r="F437" s="78">
        <v>50000</v>
      </c>
      <c r="G437" s="63">
        <v>4.35</v>
      </c>
      <c r="H437" s="34">
        <v>44824</v>
      </c>
      <c r="I437" s="34">
        <v>44916</v>
      </c>
      <c r="J437" s="70">
        <f t="shared" si="6"/>
        <v>555.83</v>
      </c>
      <c r="K437" s="63">
        <v>0</v>
      </c>
      <c r="M437" s="49" t="e">
        <f>VLOOKUP(#REF!,[1]脱贫贷款余额!$D:$F,3,0)</f>
        <v>#REF!</v>
      </c>
    </row>
    <row r="438" s="49" customFormat="1" ht="18" customHeight="1" spans="1:13">
      <c r="A438" s="63" t="s">
        <v>495</v>
      </c>
      <c r="B438" s="63" t="s">
        <v>526</v>
      </c>
      <c r="C438" s="63" t="s">
        <v>209</v>
      </c>
      <c r="D438" s="63" t="s">
        <v>212</v>
      </c>
      <c r="E438" s="78">
        <v>50000</v>
      </c>
      <c r="F438" s="78">
        <v>50000</v>
      </c>
      <c r="G438" s="63">
        <v>4.35</v>
      </c>
      <c r="H438" s="34">
        <v>44824</v>
      </c>
      <c r="I438" s="34">
        <v>44916</v>
      </c>
      <c r="J438" s="70">
        <f t="shared" si="6"/>
        <v>555.83</v>
      </c>
      <c r="K438" s="63">
        <v>0</v>
      </c>
      <c r="M438" s="49" t="e">
        <f>VLOOKUP(#REF!,[1]脱贫贷款余额!$D:$F,3,0)</f>
        <v>#REF!</v>
      </c>
    </row>
    <row r="439" s="49" customFormat="1" ht="18" customHeight="1" spans="1:13">
      <c r="A439" s="63" t="s">
        <v>495</v>
      </c>
      <c r="B439" s="63" t="s">
        <v>527</v>
      </c>
      <c r="C439" s="63" t="s">
        <v>209</v>
      </c>
      <c r="D439" s="63" t="s">
        <v>212</v>
      </c>
      <c r="E439" s="78">
        <v>50000</v>
      </c>
      <c r="F439" s="78">
        <v>50000</v>
      </c>
      <c r="G439" s="63">
        <v>4.35</v>
      </c>
      <c r="H439" s="34">
        <v>44824</v>
      </c>
      <c r="I439" s="34">
        <v>44916</v>
      </c>
      <c r="J439" s="70">
        <f t="shared" si="6"/>
        <v>555.83</v>
      </c>
      <c r="K439" s="63">
        <v>0</v>
      </c>
      <c r="M439" s="49" t="e">
        <f>VLOOKUP(#REF!,[1]脱贫贷款余额!$D:$F,3,0)</f>
        <v>#REF!</v>
      </c>
    </row>
    <row r="440" s="49" customFormat="1" ht="18" customHeight="1" spans="1:13">
      <c r="A440" s="63" t="s">
        <v>495</v>
      </c>
      <c r="B440" s="63" t="s">
        <v>528</v>
      </c>
      <c r="C440" s="63" t="s">
        <v>209</v>
      </c>
      <c r="D440" s="63" t="s">
        <v>212</v>
      </c>
      <c r="E440" s="78">
        <v>50000</v>
      </c>
      <c r="F440" s="78">
        <v>50000</v>
      </c>
      <c r="G440" s="63">
        <v>4.35</v>
      </c>
      <c r="H440" s="34">
        <v>44824</v>
      </c>
      <c r="I440" s="34">
        <v>44916</v>
      </c>
      <c r="J440" s="70">
        <f t="shared" si="6"/>
        <v>555.83</v>
      </c>
      <c r="K440" s="63">
        <v>0</v>
      </c>
      <c r="M440" s="49" t="e">
        <f>VLOOKUP(#REF!,[1]脱贫贷款余额!$D:$F,3,0)</f>
        <v>#REF!</v>
      </c>
    </row>
    <row r="441" s="49" customFormat="1" ht="18" customHeight="1" spans="1:13">
      <c r="A441" s="63" t="s">
        <v>495</v>
      </c>
      <c r="B441" s="63" t="s">
        <v>529</v>
      </c>
      <c r="C441" s="63" t="s">
        <v>209</v>
      </c>
      <c r="D441" s="63" t="s">
        <v>212</v>
      </c>
      <c r="E441" s="78">
        <v>50000</v>
      </c>
      <c r="F441" s="78">
        <v>50000</v>
      </c>
      <c r="G441" s="63">
        <v>4.35</v>
      </c>
      <c r="H441" s="34">
        <v>44824</v>
      </c>
      <c r="I441" s="34">
        <v>44916</v>
      </c>
      <c r="J441" s="70">
        <f t="shared" si="6"/>
        <v>555.83</v>
      </c>
      <c r="K441" s="63">
        <v>0</v>
      </c>
      <c r="M441" s="49" t="e">
        <f>VLOOKUP(#REF!,[1]脱贫贷款余额!$D:$F,3,0)</f>
        <v>#REF!</v>
      </c>
    </row>
    <row r="442" s="49" customFormat="1" ht="18" customHeight="1" spans="1:13">
      <c r="A442" s="63" t="s">
        <v>495</v>
      </c>
      <c r="B442" s="63" t="s">
        <v>530</v>
      </c>
      <c r="C442" s="63" t="s">
        <v>209</v>
      </c>
      <c r="D442" s="63" t="s">
        <v>212</v>
      </c>
      <c r="E442" s="78">
        <v>50000</v>
      </c>
      <c r="F442" s="78">
        <v>50000</v>
      </c>
      <c r="G442" s="63">
        <v>4.35</v>
      </c>
      <c r="H442" s="34">
        <v>44824</v>
      </c>
      <c r="I442" s="34">
        <v>44916</v>
      </c>
      <c r="J442" s="70">
        <f t="shared" si="6"/>
        <v>555.83</v>
      </c>
      <c r="K442" s="63">
        <v>0</v>
      </c>
      <c r="M442" s="49" t="e">
        <f>VLOOKUP(#REF!,[1]脱贫贷款余额!$D:$F,3,0)</f>
        <v>#REF!</v>
      </c>
    </row>
    <row r="443" s="49" customFormat="1" ht="18" customHeight="1" spans="1:13">
      <c r="A443" s="63" t="s">
        <v>495</v>
      </c>
      <c r="B443" s="63" t="s">
        <v>531</v>
      </c>
      <c r="C443" s="63" t="s">
        <v>95</v>
      </c>
      <c r="D443" s="63" t="s">
        <v>96</v>
      </c>
      <c r="E443" s="78">
        <v>50000</v>
      </c>
      <c r="F443" s="78">
        <v>50000</v>
      </c>
      <c r="G443" s="63">
        <v>4.35</v>
      </c>
      <c r="H443" s="34">
        <v>44824</v>
      </c>
      <c r="I443" s="34">
        <v>44916</v>
      </c>
      <c r="J443" s="70">
        <f t="shared" si="6"/>
        <v>555.83</v>
      </c>
      <c r="K443" s="63">
        <v>0</v>
      </c>
      <c r="M443" s="49" t="e">
        <f>VLOOKUP(#REF!,[1]脱贫贷款余额!$D:$F,3,0)</f>
        <v>#REF!</v>
      </c>
    </row>
    <row r="444" s="49" customFormat="1" ht="18" customHeight="1" spans="1:13">
      <c r="A444" s="63" t="s">
        <v>495</v>
      </c>
      <c r="B444" s="63" t="s">
        <v>532</v>
      </c>
      <c r="C444" s="63" t="s">
        <v>95</v>
      </c>
      <c r="D444" s="63" t="s">
        <v>96</v>
      </c>
      <c r="E444" s="78">
        <v>50000</v>
      </c>
      <c r="F444" s="78">
        <v>50000</v>
      </c>
      <c r="G444" s="63">
        <v>4.35</v>
      </c>
      <c r="H444" s="34">
        <v>44824</v>
      </c>
      <c r="I444" s="34">
        <v>44916</v>
      </c>
      <c r="J444" s="70">
        <f t="shared" si="6"/>
        <v>555.83</v>
      </c>
      <c r="K444" s="63">
        <v>0</v>
      </c>
      <c r="M444" s="49" t="e">
        <f>VLOOKUP(#REF!,[1]脱贫贷款余额!$D:$F,3,0)</f>
        <v>#REF!</v>
      </c>
    </row>
    <row r="445" s="49" customFormat="1" ht="18" customHeight="1" spans="1:13">
      <c r="A445" s="63" t="s">
        <v>495</v>
      </c>
      <c r="B445" s="63" t="s">
        <v>533</v>
      </c>
      <c r="C445" s="63" t="s">
        <v>103</v>
      </c>
      <c r="D445" s="63" t="s">
        <v>96</v>
      </c>
      <c r="E445" s="78">
        <v>50000</v>
      </c>
      <c r="F445" s="78">
        <v>50000</v>
      </c>
      <c r="G445" s="63">
        <v>4.35</v>
      </c>
      <c r="H445" s="34">
        <v>44824</v>
      </c>
      <c r="I445" s="34">
        <v>44916</v>
      </c>
      <c r="J445" s="70">
        <f t="shared" si="6"/>
        <v>555.83</v>
      </c>
      <c r="K445" s="63">
        <v>0</v>
      </c>
      <c r="M445" s="49" t="e">
        <f>VLOOKUP(#REF!,[1]脱贫贷款余额!$D:$F,3,0)</f>
        <v>#REF!</v>
      </c>
    </row>
    <row r="446" s="49" customFormat="1" ht="18" customHeight="1" spans="1:13">
      <c r="A446" s="63" t="s">
        <v>495</v>
      </c>
      <c r="B446" s="63" t="s">
        <v>534</v>
      </c>
      <c r="C446" s="63" t="s">
        <v>95</v>
      </c>
      <c r="D446" s="63" t="s">
        <v>96</v>
      </c>
      <c r="E446" s="78">
        <v>50000</v>
      </c>
      <c r="F446" s="78">
        <v>50000</v>
      </c>
      <c r="G446" s="63">
        <v>4.35</v>
      </c>
      <c r="H446" s="34">
        <v>44824</v>
      </c>
      <c r="I446" s="34">
        <v>44916</v>
      </c>
      <c r="J446" s="70">
        <f t="shared" si="6"/>
        <v>555.83</v>
      </c>
      <c r="K446" s="63">
        <v>0</v>
      </c>
      <c r="M446" s="49" t="e">
        <f>VLOOKUP(#REF!,[1]脱贫贷款余额!$D:$F,3,0)</f>
        <v>#REF!</v>
      </c>
    </row>
    <row r="447" s="49" customFormat="1" ht="18" customHeight="1" spans="1:13">
      <c r="A447" s="63" t="s">
        <v>495</v>
      </c>
      <c r="B447" s="63" t="s">
        <v>535</v>
      </c>
      <c r="C447" s="63" t="s">
        <v>103</v>
      </c>
      <c r="D447" s="63" t="s">
        <v>96</v>
      </c>
      <c r="E447" s="78">
        <v>50000</v>
      </c>
      <c r="F447" s="78">
        <v>50000</v>
      </c>
      <c r="G447" s="63">
        <v>4.35</v>
      </c>
      <c r="H447" s="34">
        <v>44824</v>
      </c>
      <c r="I447" s="34">
        <v>44916</v>
      </c>
      <c r="J447" s="70">
        <f t="shared" si="6"/>
        <v>555.83</v>
      </c>
      <c r="K447" s="63">
        <v>0</v>
      </c>
      <c r="M447" s="49" t="e">
        <f>VLOOKUP(#REF!,[1]脱贫贷款余额!$D:$F,3,0)</f>
        <v>#REF!</v>
      </c>
    </row>
    <row r="448" s="49" customFormat="1" ht="18" customHeight="1" spans="1:13">
      <c r="A448" s="63" t="s">
        <v>495</v>
      </c>
      <c r="B448" s="63" t="s">
        <v>536</v>
      </c>
      <c r="C448" s="63" t="s">
        <v>95</v>
      </c>
      <c r="D448" s="63" t="s">
        <v>96</v>
      </c>
      <c r="E448" s="78">
        <v>50000</v>
      </c>
      <c r="F448" s="78">
        <v>50000</v>
      </c>
      <c r="G448" s="63">
        <v>4.35</v>
      </c>
      <c r="H448" s="34">
        <v>44824</v>
      </c>
      <c r="I448" s="34">
        <v>44916</v>
      </c>
      <c r="J448" s="70">
        <f t="shared" si="6"/>
        <v>555.83</v>
      </c>
      <c r="K448" s="63">
        <v>0</v>
      </c>
      <c r="M448" s="49" t="e">
        <f>VLOOKUP(#REF!,[1]脱贫贷款余额!$D:$F,3,0)</f>
        <v>#REF!</v>
      </c>
    </row>
    <row r="449" s="49" customFormat="1" ht="18" customHeight="1" spans="1:13">
      <c r="A449" s="63" t="s">
        <v>495</v>
      </c>
      <c r="B449" s="63" t="s">
        <v>537</v>
      </c>
      <c r="C449" s="63" t="s">
        <v>103</v>
      </c>
      <c r="D449" s="63" t="s">
        <v>96</v>
      </c>
      <c r="E449" s="78">
        <v>50000</v>
      </c>
      <c r="F449" s="78">
        <v>50000</v>
      </c>
      <c r="G449" s="63">
        <v>4.35</v>
      </c>
      <c r="H449" s="34">
        <v>44824</v>
      </c>
      <c r="I449" s="34">
        <v>44916</v>
      </c>
      <c r="J449" s="70">
        <f t="shared" si="6"/>
        <v>555.83</v>
      </c>
      <c r="K449" s="63">
        <v>0</v>
      </c>
      <c r="M449" s="49" t="e">
        <f>VLOOKUP(#REF!,[1]脱贫贷款余额!$D:$F,3,0)</f>
        <v>#REF!</v>
      </c>
    </row>
    <row r="450" s="49" customFormat="1" ht="18" customHeight="1" spans="1:13">
      <c r="A450" s="63" t="s">
        <v>495</v>
      </c>
      <c r="B450" s="63" t="s">
        <v>538</v>
      </c>
      <c r="C450" s="63" t="s">
        <v>95</v>
      </c>
      <c r="D450" s="63" t="s">
        <v>96</v>
      </c>
      <c r="E450" s="78">
        <v>50000</v>
      </c>
      <c r="F450" s="78">
        <v>50000</v>
      </c>
      <c r="G450" s="63">
        <v>4.35</v>
      </c>
      <c r="H450" s="34">
        <v>44824</v>
      </c>
      <c r="I450" s="34">
        <v>44916</v>
      </c>
      <c r="J450" s="70">
        <f t="shared" si="6"/>
        <v>555.83</v>
      </c>
      <c r="K450" s="63">
        <v>0</v>
      </c>
      <c r="M450" s="49" t="e">
        <f>VLOOKUP(#REF!,[1]脱贫贷款余额!$D:$F,3,0)</f>
        <v>#REF!</v>
      </c>
    </row>
    <row r="451" s="49" customFormat="1" ht="18" customHeight="1" spans="1:13">
      <c r="A451" s="63" t="s">
        <v>495</v>
      </c>
      <c r="B451" s="63" t="s">
        <v>539</v>
      </c>
      <c r="C451" s="63" t="s">
        <v>95</v>
      </c>
      <c r="D451" s="63" t="s">
        <v>96</v>
      </c>
      <c r="E451" s="78">
        <v>50000</v>
      </c>
      <c r="F451" s="78">
        <v>50000</v>
      </c>
      <c r="G451" s="63">
        <v>4.35</v>
      </c>
      <c r="H451" s="34">
        <v>44824</v>
      </c>
      <c r="I451" s="34">
        <v>44916</v>
      </c>
      <c r="J451" s="70">
        <f t="shared" si="6"/>
        <v>555.83</v>
      </c>
      <c r="K451" s="63">
        <v>0</v>
      </c>
      <c r="M451" s="49" t="e">
        <f>VLOOKUP(#REF!,[1]脱贫贷款余额!$D:$F,3,0)</f>
        <v>#REF!</v>
      </c>
    </row>
    <row r="452" s="49" customFormat="1" ht="18" customHeight="1" spans="1:13">
      <c r="A452" s="63" t="s">
        <v>495</v>
      </c>
      <c r="B452" s="63" t="s">
        <v>540</v>
      </c>
      <c r="C452" s="63" t="s">
        <v>95</v>
      </c>
      <c r="D452" s="63" t="s">
        <v>96</v>
      </c>
      <c r="E452" s="78">
        <v>50000</v>
      </c>
      <c r="F452" s="78">
        <v>50000</v>
      </c>
      <c r="G452" s="63">
        <v>4.35</v>
      </c>
      <c r="H452" s="34">
        <v>44824</v>
      </c>
      <c r="I452" s="34">
        <v>44916</v>
      </c>
      <c r="J452" s="70">
        <f t="shared" si="6"/>
        <v>555.83</v>
      </c>
      <c r="K452" s="63">
        <v>0</v>
      </c>
      <c r="M452" s="49" t="e">
        <f>VLOOKUP(#REF!,[1]脱贫贷款余额!$D:$F,3,0)</f>
        <v>#REF!</v>
      </c>
    </row>
    <row r="453" s="49" customFormat="1" ht="18" customHeight="1" spans="1:13">
      <c r="A453" s="63" t="s">
        <v>495</v>
      </c>
      <c r="B453" s="63" t="s">
        <v>541</v>
      </c>
      <c r="C453" s="63" t="s">
        <v>95</v>
      </c>
      <c r="D453" s="63" t="s">
        <v>96</v>
      </c>
      <c r="E453" s="78">
        <v>50000</v>
      </c>
      <c r="F453" s="78">
        <v>50000</v>
      </c>
      <c r="G453" s="63">
        <v>4.35</v>
      </c>
      <c r="H453" s="34">
        <v>44824</v>
      </c>
      <c r="I453" s="34">
        <v>44916</v>
      </c>
      <c r="J453" s="70">
        <f t="shared" ref="J453:J516" si="7">ROUND((F453*G453*(I453-H453)/36000),2)</f>
        <v>555.83</v>
      </c>
      <c r="K453" s="63">
        <v>0</v>
      </c>
      <c r="M453" s="49" t="e">
        <f>VLOOKUP(#REF!,[1]脱贫贷款余额!$D:$F,3,0)</f>
        <v>#REF!</v>
      </c>
    </row>
    <row r="454" s="49" customFormat="1" ht="18" customHeight="1" spans="1:13">
      <c r="A454" s="63" t="s">
        <v>495</v>
      </c>
      <c r="B454" s="63" t="s">
        <v>542</v>
      </c>
      <c r="C454" s="63" t="s">
        <v>95</v>
      </c>
      <c r="D454" s="63" t="s">
        <v>96</v>
      </c>
      <c r="E454" s="78">
        <v>50000</v>
      </c>
      <c r="F454" s="78">
        <v>50000</v>
      </c>
      <c r="G454" s="63">
        <v>4.35</v>
      </c>
      <c r="H454" s="34">
        <v>44824</v>
      </c>
      <c r="I454" s="34">
        <v>44916</v>
      </c>
      <c r="J454" s="70">
        <f t="shared" si="7"/>
        <v>555.83</v>
      </c>
      <c r="K454" s="63">
        <v>0</v>
      </c>
      <c r="M454" s="49" t="e">
        <f>VLOOKUP(#REF!,[1]脱贫贷款余额!$D:$F,3,0)</f>
        <v>#REF!</v>
      </c>
    </row>
    <row r="455" s="49" customFormat="1" ht="18" customHeight="1" spans="1:13">
      <c r="A455" s="63" t="s">
        <v>495</v>
      </c>
      <c r="B455" s="63" t="s">
        <v>543</v>
      </c>
      <c r="C455" s="63" t="s">
        <v>95</v>
      </c>
      <c r="D455" s="63" t="s">
        <v>96</v>
      </c>
      <c r="E455" s="78">
        <v>50000</v>
      </c>
      <c r="F455" s="78">
        <v>50000</v>
      </c>
      <c r="G455" s="63">
        <v>4.35</v>
      </c>
      <c r="H455" s="34">
        <v>44824</v>
      </c>
      <c r="I455" s="34">
        <v>44916</v>
      </c>
      <c r="J455" s="70">
        <f t="shared" si="7"/>
        <v>555.83</v>
      </c>
      <c r="K455" s="63">
        <v>0</v>
      </c>
      <c r="M455" s="49" t="e">
        <f>VLOOKUP(#REF!,[1]脱贫贷款余额!$D:$F,3,0)</f>
        <v>#REF!</v>
      </c>
    </row>
    <row r="456" s="49" customFormat="1" ht="18" customHeight="1" spans="1:13">
      <c r="A456" s="63" t="s">
        <v>495</v>
      </c>
      <c r="B456" s="63" t="s">
        <v>544</v>
      </c>
      <c r="C456" s="63" t="s">
        <v>95</v>
      </c>
      <c r="D456" s="63" t="s">
        <v>96</v>
      </c>
      <c r="E456" s="78">
        <v>50000</v>
      </c>
      <c r="F456" s="78">
        <v>50000</v>
      </c>
      <c r="G456" s="63">
        <v>4.35</v>
      </c>
      <c r="H456" s="34">
        <v>44824</v>
      </c>
      <c r="I456" s="34">
        <v>44916</v>
      </c>
      <c r="J456" s="70">
        <f t="shared" si="7"/>
        <v>555.83</v>
      </c>
      <c r="K456" s="63">
        <v>0</v>
      </c>
      <c r="M456" s="49" t="e">
        <f>VLOOKUP(#REF!,[1]脱贫贷款余额!$D:$F,3,0)</f>
        <v>#REF!</v>
      </c>
    </row>
    <row r="457" s="49" customFormat="1" ht="18" customHeight="1" spans="1:13">
      <c r="A457" s="63" t="s">
        <v>495</v>
      </c>
      <c r="B457" s="63" t="s">
        <v>545</v>
      </c>
      <c r="C457" s="63" t="s">
        <v>95</v>
      </c>
      <c r="D457" s="63" t="s">
        <v>96</v>
      </c>
      <c r="E457" s="78">
        <v>50000</v>
      </c>
      <c r="F457" s="78">
        <v>50000</v>
      </c>
      <c r="G457" s="63">
        <v>4.35</v>
      </c>
      <c r="H457" s="34">
        <v>44824</v>
      </c>
      <c r="I457" s="34">
        <v>44916</v>
      </c>
      <c r="J457" s="70">
        <f t="shared" si="7"/>
        <v>555.83</v>
      </c>
      <c r="K457" s="63">
        <v>0</v>
      </c>
      <c r="M457" s="49" t="e">
        <f>VLOOKUP(#REF!,[1]脱贫贷款余额!$D:$F,3,0)</f>
        <v>#REF!</v>
      </c>
    </row>
    <row r="458" s="49" customFormat="1" ht="18" customHeight="1" spans="1:13">
      <c r="A458" s="63" t="s">
        <v>495</v>
      </c>
      <c r="B458" s="63" t="s">
        <v>546</v>
      </c>
      <c r="C458" s="63" t="s">
        <v>95</v>
      </c>
      <c r="D458" s="63" t="s">
        <v>96</v>
      </c>
      <c r="E458" s="78">
        <v>50000</v>
      </c>
      <c r="F458" s="78">
        <v>50000</v>
      </c>
      <c r="G458" s="63">
        <v>4.35</v>
      </c>
      <c r="H458" s="34">
        <v>44824</v>
      </c>
      <c r="I458" s="34">
        <v>44916</v>
      </c>
      <c r="J458" s="70">
        <f t="shared" si="7"/>
        <v>555.83</v>
      </c>
      <c r="K458" s="63">
        <v>0</v>
      </c>
      <c r="M458" s="49" t="e">
        <f>VLOOKUP(#REF!,[1]脱贫贷款余额!$D:$F,3,0)</f>
        <v>#REF!</v>
      </c>
    </row>
    <row r="459" s="49" customFormat="1" ht="18" customHeight="1" spans="1:13">
      <c r="A459" s="63" t="s">
        <v>495</v>
      </c>
      <c r="B459" s="63" t="s">
        <v>547</v>
      </c>
      <c r="C459" s="63" t="s">
        <v>103</v>
      </c>
      <c r="D459" s="63" t="s">
        <v>96</v>
      </c>
      <c r="E459" s="78">
        <v>50000</v>
      </c>
      <c r="F459" s="78">
        <v>50000</v>
      </c>
      <c r="G459" s="63">
        <v>4.35</v>
      </c>
      <c r="H459" s="34">
        <v>44824</v>
      </c>
      <c r="I459" s="34">
        <v>44916</v>
      </c>
      <c r="J459" s="70">
        <f t="shared" si="7"/>
        <v>555.83</v>
      </c>
      <c r="K459" s="63">
        <v>0</v>
      </c>
      <c r="M459" s="49" t="e">
        <f>VLOOKUP(#REF!,[1]脱贫贷款余额!$D:$F,3,0)</f>
        <v>#REF!</v>
      </c>
    </row>
    <row r="460" s="49" customFormat="1" ht="18" customHeight="1" spans="1:13">
      <c r="A460" s="63" t="s">
        <v>495</v>
      </c>
      <c r="B460" s="63" t="s">
        <v>548</v>
      </c>
      <c r="C460" s="63" t="s">
        <v>103</v>
      </c>
      <c r="D460" s="63" t="s">
        <v>104</v>
      </c>
      <c r="E460" s="78">
        <v>50000</v>
      </c>
      <c r="F460" s="78">
        <v>50000</v>
      </c>
      <c r="G460" s="63">
        <v>4.35</v>
      </c>
      <c r="H460" s="34">
        <v>44824</v>
      </c>
      <c r="I460" s="34">
        <v>44916</v>
      </c>
      <c r="J460" s="70">
        <f t="shared" si="7"/>
        <v>555.83</v>
      </c>
      <c r="K460" s="63">
        <v>0</v>
      </c>
      <c r="M460" s="49" t="e">
        <f>VLOOKUP(#REF!,[1]脱贫贷款余额!$D:$F,3,0)</f>
        <v>#REF!</v>
      </c>
    </row>
    <row r="461" s="49" customFormat="1" ht="18" customHeight="1" spans="1:13">
      <c r="A461" s="63" t="s">
        <v>495</v>
      </c>
      <c r="B461" s="63" t="s">
        <v>549</v>
      </c>
      <c r="C461" s="63" t="s">
        <v>103</v>
      </c>
      <c r="D461" s="63" t="s">
        <v>104</v>
      </c>
      <c r="E461" s="78">
        <v>50000</v>
      </c>
      <c r="F461" s="78">
        <v>50000</v>
      </c>
      <c r="G461" s="63">
        <v>4.35</v>
      </c>
      <c r="H461" s="34">
        <v>44824</v>
      </c>
      <c r="I461" s="34">
        <v>44916</v>
      </c>
      <c r="J461" s="70">
        <f t="shared" si="7"/>
        <v>555.83</v>
      </c>
      <c r="K461" s="63">
        <v>0</v>
      </c>
      <c r="M461" s="49" t="e">
        <f>VLOOKUP(#REF!,[1]脱贫贷款余额!$D:$F,3,0)</f>
        <v>#REF!</v>
      </c>
    </row>
    <row r="462" s="49" customFormat="1" ht="18" customHeight="1" spans="1:13">
      <c r="A462" s="63" t="s">
        <v>495</v>
      </c>
      <c r="B462" s="63" t="s">
        <v>550</v>
      </c>
      <c r="C462" s="63" t="s">
        <v>103</v>
      </c>
      <c r="D462" s="63" t="s">
        <v>104</v>
      </c>
      <c r="E462" s="78">
        <v>50000</v>
      </c>
      <c r="F462" s="78">
        <v>50000</v>
      </c>
      <c r="G462" s="63">
        <v>4.35</v>
      </c>
      <c r="H462" s="34">
        <v>44824</v>
      </c>
      <c r="I462" s="34">
        <v>44916</v>
      </c>
      <c r="J462" s="70">
        <f t="shared" si="7"/>
        <v>555.83</v>
      </c>
      <c r="K462" s="63">
        <v>0</v>
      </c>
      <c r="M462" s="49" t="e">
        <f>VLOOKUP(#REF!,[1]脱贫贷款余额!$D:$F,3,0)</f>
        <v>#REF!</v>
      </c>
    </row>
    <row r="463" s="49" customFormat="1" ht="18" customHeight="1" spans="1:13">
      <c r="A463" s="63" t="s">
        <v>495</v>
      </c>
      <c r="B463" s="63" t="s">
        <v>551</v>
      </c>
      <c r="C463" s="63" t="s">
        <v>122</v>
      </c>
      <c r="D463" s="63" t="s">
        <v>104</v>
      </c>
      <c r="E463" s="78">
        <v>50000</v>
      </c>
      <c r="F463" s="78">
        <v>50000</v>
      </c>
      <c r="G463" s="63">
        <v>4.35</v>
      </c>
      <c r="H463" s="34">
        <v>44824</v>
      </c>
      <c r="I463" s="34">
        <v>44916</v>
      </c>
      <c r="J463" s="70">
        <f t="shared" si="7"/>
        <v>555.83</v>
      </c>
      <c r="K463" s="63">
        <v>0</v>
      </c>
      <c r="M463" s="49" t="e">
        <f>VLOOKUP(#REF!,[1]脱贫贷款余额!$D:$F,3,0)</f>
        <v>#REF!</v>
      </c>
    </row>
    <row r="464" s="49" customFormat="1" ht="18" customHeight="1" spans="1:13">
      <c r="A464" s="63" t="s">
        <v>495</v>
      </c>
      <c r="B464" s="63" t="s">
        <v>552</v>
      </c>
      <c r="C464" s="63" t="s">
        <v>103</v>
      </c>
      <c r="D464" s="63" t="s">
        <v>104</v>
      </c>
      <c r="E464" s="78">
        <v>50000</v>
      </c>
      <c r="F464" s="78">
        <v>50000</v>
      </c>
      <c r="G464" s="63">
        <v>4.35</v>
      </c>
      <c r="H464" s="34">
        <v>44824</v>
      </c>
      <c r="I464" s="34">
        <v>44916</v>
      </c>
      <c r="J464" s="70">
        <f t="shared" si="7"/>
        <v>555.83</v>
      </c>
      <c r="K464" s="63">
        <v>0</v>
      </c>
      <c r="M464" s="49" t="e">
        <f>VLOOKUP(#REF!,[1]脱贫贷款余额!$D:$F,3,0)</f>
        <v>#REF!</v>
      </c>
    </row>
    <row r="465" s="49" customFormat="1" ht="18" customHeight="1" spans="1:13">
      <c r="A465" s="63" t="s">
        <v>495</v>
      </c>
      <c r="B465" s="63" t="s">
        <v>553</v>
      </c>
      <c r="C465" s="63" t="s">
        <v>103</v>
      </c>
      <c r="D465" s="63" t="s">
        <v>104</v>
      </c>
      <c r="E465" s="78">
        <v>50000</v>
      </c>
      <c r="F465" s="78">
        <v>50000</v>
      </c>
      <c r="G465" s="63">
        <v>4.35</v>
      </c>
      <c r="H465" s="34">
        <v>44824</v>
      </c>
      <c r="I465" s="34">
        <v>44916</v>
      </c>
      <c r="J465" s="70">
        <f t="shared" si="7"/>
        <v>555.83</v>
      </c>
      <c r="K465" s="63">
        <v>0</v>
      </c>
      <c r="M465" s="49" t="e">
        <f>VLOOKUP(#REF!,[1]脱贫贷款余额!$D:$F,3,0)</f>
        <v>#REF!</v>
      </c>
    </row>
    <row r="466" s="49" customFormat="1" ht="18" customHeight="1" spans="1:13">
      <c r="A466" s="63" t="s">
        <v>495</v>
      </c>
      <c r="B466" s="63" t="s">
        <v>554</v>
      </c>
      <c r="C466" s="63" t="s">
        <v>103</v>
      </c>
      <c r="D466" s="63" t="s">
        <v>104</v>
      </c>
      <c r="E466" s="78">
        <v>50000</v>
      </c>
      <c r="F466" s="78">
        <v>50000</v>
      </c>
      <c r="G466" s="63">
        <v>4.35</v>
      </c>
      <c r="H466" s="34">
        <v>44824</v>
      </c>
      <c r="I466" s="34">
        <v>44916</v>
      </c>
      <c r="J466" s="70">
        <f t="shared" si="7"/>
        <v>555.83</v>
      </c>
      <c r="K466" s="63">
        <v>0</v>
      </c>
      <c r="M466" s="49" t="e">
        <f>VLOOKUP(#REF!,[1]脱贫贷款余额!$D:$F,3,0)</f>
        <v>#REF!</v>
      </c>
    </row>
    <row r="467" s="49" customFormat="1" ht="18" customHeight="1" spans="1:13">
      <c r="A467" s="63" t="s">
        <v>495</v>
      </c>
      <c r="B467" s="63" t="s">
        <v>555</v>
      </c>
      <c r="C467" s="63" t="s">
        <v>103</v>
      </c>
      <c r="D467" s="63" t="s">
        <v>104</v>
      </c>
      <c r="E467" s="78">
        <v>50000</v>
      </c>
      <c r="F467" s="78">
        <v>50000</v>
      </c>
      <c r="G467" s="63">
        <v>4.35</v>
      </c>
      <c r="H467" s="34">
        <v>44824</v>
      </c>
      <c r="I467" s="34">
        <v>44916</v>
      </c>
      <c r="J467" s="70">
        <f t="shared" si="7"/>
        <v>555.83</v>
      </c>
      <c r="K467" s="63">
        <v>0</v>
      </c>
      <c r="M467" s="49" t="e">
        <f>VLOOKUP(#REF!,[1]脱贫贷款余额!$D:$F,3,0)</f>
        <v>#REF!</v>
      </c>
    </row>
    <row r="468" s="49" customFormat="1" ht="18" customHeight="1" spans="1:13">
      <c r="A468" s="63" t="s">
        <v>495</v>
      </c>
      <c r="B468" s="63" t="s">
        <v>556</v>
      </c>
      <c r="C468" s="63" t="s">
        <v>103</v>
      </c>
      <c r="D468" s="63" t="s">
        <v>104</v>
      </c>
      <c r="E468" s="78">
        <v>50000</v>
      </c>
      <c r="F468" s="78">
        <v>50000</v>
      </c>
      <c r="G468" s="63">
        <v>4.35</v>
      </c>
      <c r="H468" s="34">
        <v>44824</v>
      </c>
      <c r="I468" s="34">
        <v>44916</v>
      </c>
      <c r="J468" s="70">
        <f t="shared" si="7"/>
        <v>555.83</v>
      </c>
      <c r="K468" s="63">
        <v>0</v>
      </c>
      <c r="M468" s="49" t="e">
        <f>VLOOKUP(#REF!,[1]脱贫贷款余额!$D:$F,3,0)</f>
        <v>#REF!</v>
      </c>
    </row>
    <row r="469" s="49" customFormat="1" ht="18" customHeight="1" spans="1:13">
      <c r="A469" s="63" t="s">
        <v>495</v>
      </c>
      <c r="B469" s="63" t="s">
        <v>557</v>
      </c>
      <c r="C469" s="63" t="s">
        <v>103</v>
      </c>
      <c r="D469" s="63" t="s">
        <v>104</v>
      </c>
      <c r="E469" s="78">
        <v>50000</v>
      </c>
      <c r="F469" s="78">
        <v>50000</v>
      </c>
      <c r="G469" s="63">
        <v>4.35</v>
      </c>
      <c r="H469" s="34">
        <v>44824</v>
      </c>
      <c r="I469" s="34">
        <v>44916</v>
      </c>
      <c r="J469" s="70">
        <f t="shared" si="7"/>
        <v>555.83</v>
      </c>
      <c r="K469" s="63">
        <v>0</v>
      </c>
      <c r="M469" s="49" t="e">
        <f>VLOOKUP(#REF!,[1]脱贫贷款余额!$D:$F,3,0)</f>
        <v>#REF!</v>
      </c>
    </row>
    <row r="470" s="49" customFormat="1" ht="18" customHeight="1" spans="1:13">
      <c r="A470" s="63" t="s">
        <v>495</v>
      </c>
      <c r="B470" s="63" t="s">
        <v>558</v>
      </c>
      <c r="C470" s="63" t="s">
        <v>103</v>
      </c>
      <c r="D470" s="63" t="s">
        <v>104</v>
      </c>
      <c r="E470" s="78">
        <v>50000</v>
      </c>
      <c r="F470" s="78">
        <v>50000</v>
      </c>
      <c r="G470" s="63">
        <v>4.35</v>
      </c>
      <c r="H470" s="34">
        <v>44824</v>
      </c>
      <c r="I470" s="34">
        <v>44916</v>
      </c>
      <c r="J470" s="70">
        <f t="shared" si="7"/>
        <v>555.83</v>
      </c>
      <c r="K470" s="63">
        <v>0</v>
      </c>
      <c r="M470" s="49" t="e">
        <f>VLOOKUP(#REF!,[1]脱贫贷款余额!$D:$F,3,0)</f>
        <v>#REF!</v>
      </c>
    </row>
    <row r="471" s="49" customFormat="1" ht="18" customHeight="1" spans="1:13">
      <c r="A471" s="63" t="s">
        <v>495</v>
      </c>
      <c r="B471" s="63" t="s">
        <v>559</v>
      </c>
      <c r="C471" s="63" t="s">
        <v>103</v>
      </c>
      <c r="D471" s="63" t="s">
        <v>104</v>
      </c>
      <c r="E471" s="78">
        <v>50000</v>
      </c>
      <c r="F471" s="78">
        <v>50000</v>
      </c>
      <c r="G471" s="63">
        <v>4.35</v>
      </c>
      <c r="H471" s="34">
        <v>44824</v>
      </c>
      <c r="I471" s="34">
        <v>44916</v>
      </c>
      <c r="J471" s="70">
        <f t="shared" si="7"/>
        <v>555.83</v>
      </c>
      <c r="K471" s="63">
        <v>0</v>
      </c>
      <c r="M471" s="49" t="e">
        <f>VLOOKUP(#REF!,[1]脱贫贷款余额!$D:$F,3,0)</f>
        <v>#REF!</v>
      </c>
    </row>
    <row r="472" s="49" customFormat="1" ht="18" customHeight="1" spans="1:13">
      <c r="A472" s="63" t="s">
        <v>495</v>
      </c>
      <c r="B472" s="63" t="s">
        <v>560</v>
      </c>
      <c r="C472" s="63" t="s">
        <v>122</v>
      </c>
      <c r="D472" s="63" t="s">
        <v>104</v>
      </c>
      <c r="E472" s="78">
        <v>50000</v>
      </c>
      <c r="F472" s="78">
        <v>50000</v>
      </c>
      <c r="G472" s="63">
        <v>4.35</v>
      </c>
      <c r="H472" s="34">
        <v>44824</v>
      </c>
      <c r="I472" s="34">
        <v>44916</v>
      </c>
      <c r="J472" s="70">
        <f t="shared" si="7"/>
        <v>555.83</v>
      </c>
      <c r="K472" s="63">
        <v>0</v>
      </c>
      <c r="M472" s="49" t="e">
        <f>VLOOKUP(#REF!,[1]脱贫贷款余额!$D:$F,3,0)</f>
        <v>#REF!</v>
      </c>
    </row>
    <row r="473" s="49" customFormat="1" ht="18" customHeight="1" spans="1:13">
      <c r="A473" s="63" t="s">
        <v>495</v>
      </c>
      <c r="B473" s="63" t="s">
        <v>561</v>
      </c>
      <c r="C473" s="63" t="s">
        <v>103</v>
      </c>
      <c r="D473" s="63" t="s">
        <v>104</v>
      </c>
      <c r="E473" s="78">
        <v>50000</v>
      </c>
      <c r="F473" s="78">
        <v>50000</v>
      </c>
      <c r="G473" s="63">
        <v>4.35</v>
      </c>
      <c r="H473" s="34">
        <v>44824</v>
      </c>
      <c r="I473" s="34">
        <v>44916</v>
      </c>
      <c r="J473" s="70">
        <f t="shared" si="7"/>
        <v>555.83</v>
      </c>
      <c r="K473" s="63">
        <v>0</v>
      </c>
      <c r="M473" s="49" t="e">
        <f>VLOOKUP(#REF!,[1]脱贫贷款余额!$D:$F,3,0)</f>
        <v>#REF!</v>
      </c>
    </row>
    <row r="474" s="49" customFormat="1" ht="18" customHeight="1" spans="1:13">
      <c r="A474" s="63" t="s">
        <v>495</v>
      </c>
      <c r="B474" s="63" t="s">
        <v>562</v>
      </c>
      <c r="C474" s="63" t="s">
        <v>103</v>
      </c>
      <c r="D474" s="63" t="s">
        <v>104</v>
      </c>
      <c r="E474" s="78">
        <v>50000</v>
      </c>
      <c r="F474" s="78">
        <v>50000</v>
      </c>
      <c r="G474" s="63">
        <v>4.35</v>
      </c>
      <c r="H474" s="34">
        <v>44824</v>
      </c>
      <c r="I474" s="34">
        <v>44916</v>
      </c>
      <c r="J474" s="70">
        <f t="shared" si="7"/>
        <v>555.83</v>
      </c>
      <c r="K474" s="63">
        <v>0</v>
      </c>
      <c r="M474" s="49" t="e">
        <f>VLOOKUP(#REF!,[1]脱贫贷款余额!$D:$F,3,0)</f>
        <v>#REF!</v>
      </c>
    </row>
    <row r="475" s="49" customFormat="1" ht="18" customHeight="1" spans="1:13">
      <c r="A475" s="63" t="s">
        <v>495</v>
      </c>
      <c r="B475" s="63" t="s">
        <v>563</v>
      </c>
      <c r="C475" s="63" t="s">
        <v>103</v>
      </c>
      <c r="D475" s="63" t="s">
        <v>104</v>
      </c>
      <c r="E475" s="78">
        <v>50000</v>
      </c>
      <c r="F475" s="78">
        <v>50000</v>
      </c>
      <c r="G475" s="63">
        <v>4.35</v>
      </c>
      <c r="H475" s="34">
        <v>44824</v>
      </c>
      <c r="I475" s="34">
        <v>44916</v>
      </c>
      <c r="J475" s="70">
        <f t="shared" si="7"/>
        <v>555.83</v>
      </c>
      <c r="K475" s="63">
        <v>0</v>
      </c>
      <c r="M475" s="49" t="e">
        <f>VLOOKUP(#REF!,[1]脱贫贷款余额!$D:$F,3,0)</f>
        <v>#REF!</v>
      </c>
    </row>
    <row r="476" s="49" customFormat="1" ht="18" customHeight="1" spans="1:13">
      <c r="A476" s="63" t="s">
        <v>495</v>
      </c>
      <c r="B476" s="63" t="s">
        <v>564</v>
      </c>
      <c r="C476" s="63" t="s">
        <v>122</v>
      </c>
      <c r="D476" s="63" t="s">
        <v>123</v>
      </c>
      <c r="E476" s="78">
        <v>50000</v>
      </c>
      <c r="F476" s="78">
        <v>50000</v>
      </c>
      <c r="G476" s="63">
        <v>4.35</v>
      </c>
      <c r="H476" s="34">
        <v>44824</v>
      </c>
      <c r="I476" s="34">
        <v>44916</v>
      </c>
      <c r="J476" s="70">
        <f t="shared" si="7"/>
        <v>555.83</v>
      </c>
      <c r="K476" s="63">
        <v>0</v>
      </c>
      <c r="M476" s="49" t="e">
        <f>VLOOKUP(#REF!,[1]脱贫贷款余额!$D:$F,3,0)</f>
        <v>#REF!</v>
      </c>
    </row>
    <row r="477" s="49" customFormat="1" ht="18" customHeight="1" spans="1:13">
      <c r="A477" s="63" t="s">
        <v>495</v>
      </c>
      <c r="B477" s="63" t="s">
        <v>565</v>
      </c>
      <c r="C477" s="63" t="s">
        <v>139</v>
      </c>
      <c r="D477" s="63" t="s">
        <v>140</v>
      </c>
      <c r="E477" s="78">
        <v>50000</v>
      </c>
      <c r="F477" s="78">
        <v>50000</v>
      </c>
      <c r="G477" s="63">
        <v>4.35</v>
      </c>
      <c r="H477" s="34">
        <v>44824</v>
      </c>
      <c r="I477" s="34">
        <v>44916</v>
      </c>
      <c r="J477" s="70">
        <f t="shared" si="7"/>
        <v>555.83</v>
      </c>
      <c r="K477" s="63">
        <v>0</v>
      </c>
      <c r="M477" s="49" t="e">
        <f>VLOOKUP(#REF!,[1]脱贫贷款余额!$D:$F,3,0)</f>
        <v>#REF!</v>
      </c>
    </row>
    <row r="478" s="49" customFormat="1" ht="18" customHeight="1" spans="1:13">
      <c r="A478" s="63" t="s">
        <v>495</v>
      </c>
      <c r="B478" s="63" t="s">
        <v>566</v>
      </c>
      <c r="C478" s="63" t="s">
        <v>139</v>
      </c>
      <c r="D478" s="63" t="s">
        <v>140</v>
      </c>
      <c r="E478" s="78">
        <v>50000</v>
      </c>
      <c r="F478" s="78">
        <v>50000</v>
      </c>
      <c r="G478" s="63">
        <v>4.35</v>
      </c>
      <c r="H478" s="34">
        <v>44824</v>
      </c>
      <c r="I478" s="34">
        <v>44916</v>
      </c>
      <c r="J478" s="70">
        <f t="shared" si="7"/>
        <v>555.83</v>
      </c>
      <c r="K478" s="63">
        <v>0</v>
      </c>
      <c r="M478" s="49" t="e">
        <f>VLOOKUP(#REF!,[1]脱贫贷款余额!$D:$F,3,0)</f>
        <v>#REF!</v>
      </c>
    </row>
    <row r="479" s="49" customFormat="1" ht="18" customHeight="1" spans="1:13">
      <c r="A479" s="63" t="s">
        <v>495</v>
      </c>
      <c r="B479" s="63" t="s">
        <v>567</v>
      </c>
      <c r="C479" s="63" t="s">
        <v>139</v>
      </c>
      <c r="D479" s="63" t="s">
        <v>140</v>
      </c>
      <c r="E479" s="78">
        <v>50000</v>
      </c>
      <c r="F479" s="78">
        <v>50000</v>
      </c>
      <c r="G479" s="63">
        <v>4.35</v>
      </c>
      <c r="H479" s="34">
        <v>44824</v>
      </c>
      <c r="I479" s="34">
        <v>44916</v>
      </c>
      <c r="J479" s="70">
        <f t="shared" si="7"/>
        <v>555.83</v>
      </c>
      <c r="K479" s="63">
        <v>0</v>
      </c>
      <c r="M479" s="49" t="e">
        <f>VLOOKUP(#REF!,[1]脱贫贷款余额!$D:$F,3,0)</f>
        <v>#REF!</v>
      </c>
    </row>
    <row r="480" s="49" customFormat="1" ht="18" customHeight="1" spans="1:13">
      <c r="A480" s="63" t="s">
        <v>495</v>
      </c>
      <c r="B480" s="63" t="s">
        <v>568</v>
      </c>
      <c r="C480" s="63" t="s">
        <v>139</v>
      </c>
      <c r="D480" s="63" t="s">
        <v>140</v>
      </c>
      <c r="E480" s="78">
        <v>50000</v>
      </c>
      <c r="F480" s="78">
        <v>50000</v>
      </c>
      <c r="G480" s="63">
        <v>4.35</v>
      </c>
      <c r="H480" s="34">
        <v>44824</v>
      </c>
      <c r="I480" s="34">
        <v>44916</v>
      </c>
      <c r="J480" s="70">
        <f t="shared" si="7"/>
        <v>555.83</v>
      </c>
      <c r="K480" s="63">
        <v>0</v>
      </c>
      <c r="M480" s="49" t="e">
        <f>VLOOKUP(#REF!,[1]脱贫贷款余额!$D:$F,3,0)</f>
        <v>#REF!</v>
      </c>
    </row>
    <row r="481" s="49" customFormat="1" ht="18" customHeight="1" spans="1:13">
      <c r="A481" s="63" t="s">
        <v>495</v>
      </c>
      <c r="B481" s="63" t="s">
        <v>569</v>
      </c>
      <c r="C481" s="63" t="s">
        <v>174</v>
      </c>
      <c r="D481" s="63" t="s">
        <v>175</v>
      </c>
      <c r="E481" s="78">
        <v>50000</v>
      </c>
      <c r="F481" s="78">
        <v>50000</v>
      </c>
      <c r="G481" s="63">
        <v>4.35</v>
      </c>
      <c r="H481" s="34">
        <v>44824</v>
      </c>
      <c r="I481" s="34">
        <v>44916</v>
      </c>
      <c r="J481" s="70">
        <f t="shared" si="7"/>
        <v>555.83</v>
      </c>
      <c r="K481" s="63">
        <v>0</v>
      </c>
      <c r="M481" s="49" t="e">
        <f>VLOOKUP(#REF!,[1]脱贫贷款余额!$D:$F,3,0)</f>
        <v>#REF!</v>
      </c>
    </row>
    <row r="482" s="49" customFormat="1" ht="18" customHeight="1" spans="1:13">
      <c r="A482" s="63" t="s">
        <v>495</v>
      </c>
      <c r="B482" s="63" t="s">
        <v>570</v>
      </c>
      <c r="C482" s="63" t="s">
        <v>174</v>
      </c>
      <c r="D482" s="63" t="s">
        <v>175</v>
      </c>
      <c r="E482" s="78">
        <v>50000</v>
      </c>
      <c r="F482" s="78">
        <v>50000</v>
      </c>
      <c r="G482" s="63">
        <v>4.35</v>
      </c>
      <c r="H482" s="34">
        <v>44824</v>
      </c>
      <c r="I482" s="34">
        <v>44916</v>
      </c>
      <c r="J482" s="70">
        <f t="shared" si="7"/>
        <v>555.83</v>
      </c>
      <c r="K482" s="63">
        <v>0</v>
      </c>
      <c r="M482" s="49" t="e">
        <f>VLOOKUP(#REF!,[1]脱贫贷款余额!$D:$F,3,0)</f>
        <v>#REF!</v>
      </c>
    </row>
    <row r="483" s="49" customFormat="1" ht="18" customHeight="1" spans="1:13">
      <c r="A483" s="63" t="s">
        <v>495</v>
      </c>
      <c r="B483" s="63" t="s">
        <v>571</v>
      </c>
      <c r="C483" s="63" t="s">
        <v>174</v>
      </c>
      <c r="D483" s="63" t="s">
        <v>175</v>
      </c>
      <c r="E483" s="78">
        <v>50000</v>
      </c>
      <c r="F483" s="78">
        <v>50000</v>
      </c>
      <c r="G483" s="63">
        <v>4.35</v>
      </c>
      <c r="H483" s="34">
        <v>44824</v>
      </c>
      <c r="I483" s="34">
        <v>44916</v>
      </c>
      <c r="J483" s="70">
        <f t="shared" si="7"/>
        <v>555.83</v>
      </c>
      <c r="K483" s="63">
        <v>0</v>
      </c>
      <c r="M483" s="49" t="e">
        <f>VLOOKUP(#REF!,[1]脱贫贷款余额!$D:$F,3,0)</f>
        <v>#REF!</v>
      </c>
    </row>
    <row r="484" s="49" customFormat="1" ht="18" customHeight="1" spans="1:13">
      <c r="A484" s="63" t="s">
        <v>495</v>
      </c>
      <c r="B484" s="63" t="s">
        <v>572</v>
      </c>
      <c r="C484" s="63" t="s">
        <v>573</v>
      </c>
      <c r="D484" s="63" t="s">
        <v>175</v>
      </c>
      <c r="E484" s="78">
        <v>50000</v>
      </c>
      <c r="F484" s="78">
        <v>50000</v>
      </c>
      <c r="G484" s="63">
        <v>4.35</v>
      </c>
      <c r="H484" s="34">
        <v>44824</v>
      </c>
      <c r="I484" s="34">
        <v>44916</v>
      </c>
      <c r="J484" s="70">
        <f t="shared" si="7"/>
        <v>555.83</v>
      </c>
      <c r="K484" s="63">
        <v>0</v>
      </c>
      <c r="M484" s="49" t="e">
        <f>VLOOKUP(#REF!,[1]脱贫贷款余额!$D:$F,3,0)</f>
        <v>#REF!</v>
      </c>
    </row>
    <row r="485" s="49" customFormat="1" ht="18" customHeight="1" spans="1:13">
      <c r="A485" s="63" t="s">
        <v>495</v>
      </c>
      <c r="B485" s="63" t="s">
        <v>574</v>
      </c>
      <c r="C485" s="63" t="s">
        <v>174</v>
      </c>
      <c r="D485" s="63" t="s">
        <v>175</v>
      </c>
      <c r="E485" s="78">
        <v>50000</v>
      </c>
      <c r="F485" s="78">
        <v>50000</v>
      </c>
      <c r="G485" s="63">
        <v>4.35</v>
      </c>
      <c r="H485" s="34">
        <v>44824</v>
      </c>
      <c r="I485" s="34">
        <v>44916</v>
      </c>
      <c r="J485" s="70">
        <f t="shared" si="7"/>
        <v>555.83</v>
      </c>
      <c r="K485" s="63">
        <v>0</v>
      </c>
      <c r="M485" s="49" t="e">
        <f>VLOOKUP(#REF!,[1]脱贫贷款余额!$D:$F,3,0)</f>
        <v>#REF!</v>
      </c>
    </row>
    <row r="486" s="49" customFormat="1" ht="18" customHeight="1" spans="1:13">
      <c r="A486" s="63" t="s">
        <v>495</v>
      </c>
      <c r="B486" s="63" t="s">
        <v>38</v>
      </c>
      <c r="C486" s="63" t="s">
        <v>174</v>
      </c>
      <c r="D486" s="63" t="s">
        <v>175</v>
      </c>
      <c r="E486" s="78">
        <v>50000</v>
      </c>
      <c r="F486" s="78">
        <v>50000</v>
      </c>
      <c r="G486" s="63">
        <v>4.35</v>
      </c>
      <c r="H486" s="34">
        <v>44824</v>
      </c>
      <c r="I486" s="34">
        <v>44916</v>
      </c>
      <c r="J486" s="70">
        <f t="shared" si="7"/>
        <v>555.83</v>
      </c>
      <c r="K486" s="63">
        <v>0</v>
      </c>
      <c r="M486" s="49" t="e">
        <f>VLOOKUP(#REF!,[1]脱贫贷款余额!$D:$F,3,0)</f>
        <v>#REF!</v>
      </c>
    </row>
    <row r="487" s="49" customFormat="1" ht="18" customHeight="1" spans="1:13">
      <c r="A487" s="63" t="s">
        <v>495</v>
      </c>
      <c r="B487" s="63" t="s">
        <v>575</v>
      </c>
      <c r="C487" s="63" t="s">
        <v>573</v>
      </c>
      <c r="D487" s="63" t="s">
        <v>175</v>
      </c>
      <c r="E487" s="78">
        <v>50000</v>
      </c>
      <c r="F487" s="78">
        <v>50000</v>
      </c>
      <c r="G487" s="63">
        <v>4.35</v>
      </c>
      <c r="H487" s="34">
        <v>44824</v>
      </c>
      <c r="I487" s="34">
        <v>44916</v>
      </c>
      <c r="J487" s="70">
        <f t="shared" si="7"/>
        <v>555.83</v>
      </c>
      <c r="K487" s="63">
        <v>0</v>
      </c>
      <c r="M487" s="49" t="e">
        <f>VLOOKUP(#REF!,[1]脱贫贷款余额!$D:$F,3,0)</f>
        <v>#REF!</v>
      </c>
    </row>
    <row r="488" s="49" customFormat="1" ht="18" customHeight="1" spans="1:13">
      <c r="A488" s="63" t="s">
        <v>495</v>
      </c>
      <c r="B488" s="63" t="s">
        <v>576</v>
      </c>
      <c r="C488" s="63" t="s">
        <v>573</v>
      </c>
      <c r="D488" s="63" t="s">
        <v>175</v>
      </c>
      <c r="E488" s="78">
        <v>50000</v>
      </c>
      <c r="F488" s="78">
        <v>40000</v>
      </c>
      <c r="G488" s="63">
        <v>4.35</v>
      </c>
      <c r="H488" s="34">
        <v>44824</v>
      </c>
      <c r="I488" s="34">
        <v>44916</v>
      </c>
      <c r="J488" s="70">
        <f t="shared" si="7"/>
        <v>444.67</v>
      </c>
      <c r="K488" s="63">
        <v>0</v>
      </c>
      <c r="M488" s="49" t="e">
        <f>VLOOKUP(#REF!,[1]脱贫贷款余额!$D:$F,3,0)</f>
        <v>#REF!</v>
      </c>
    </row>
    <row r="489" s="49" customFormat="1" ht="18" customHeight="1" spans="1:13">
      <c r="A489" s="63" t="s">
        <v>495</v>
      </c>
      <c r="B489" s="63" t="s">
        <v>577</v>
      </c>
      <c r="C489" s="63" t="s">
        <v>174</v>
      </c>
      <c r="D489" s="63" t="s">
        <v>175</v>
      </c>
      <c r="E489" s="78">
        <v>50000</v>
      </c>
      <c r="F489" s="78">
        <v>50000</v>
      </c>
      <c r="G489" s="63">
        <v>4.35</v>
      </c>
      <c r="H489" s="34">
        <v>44824</v>
      </c>
      <c r="I489" s="34">
        <v>44916</v>
      </c>
      <c r="J489" s="70">
        <f t="shared" si="7"/>
        <v>555.83</v>
      </c>
      <c r="K489" s="63">
        <v>0</v>
      </c>
      <c r="M489" s="49" t="e">
        <f>VLOOKUP(#REF!,[1]脱贫贷款余额!$D:$F,3,0)</f>
        <v>#REF!</v>
      </c>
    </row>
    <row r="490" s="49" customFormat="1" ht="18" customHeight="1" spans="1:13">
      <c r="A490" s="63" t="s">
        <v>495</v>
      </c>
      <c r="B490" s="63" t="s">
        <v>578</v>
      </c>
      <c r="C490" s="63" t="s">
        <v>174</v>
      </c>
      <c r="D490" s="63" t="s">
        <v>175</v>
      </c>
      <c r="E490" s="78">
        <v>50000</v>
      </c>
      <c r="F490" s="78">
        <v>50000</v>
      </c>
      <c r="G490" s="63">
        <v>4.35</v>
      </c>
      <c r="H490" s="34">
        <v>44824</v>
      </c>
      <c r="I490" s="34">
        <v>44916</v>
      </c>
      <c r="J490" s="70">
        <f t="shared" si="7"/>
        <v>555.83</v>
      </c>
      <c r="K490" s="63">
        <v>0</v>
      </c>
      <c r="M490" s="49" t="e">
        <f>VLOOKUP(#REF!,[1]脱贫贷款余额!$D:$F,3,0)</f>
        <v>#REF!</v>
      </c>
    </row>
    <row r="491" s="49" customFormat="1" ht="18" customHeight="1" spans="1:13">
      <c r="A491" s="63" t="s">
        <v>495</v>
      </c>
      <c r="B491" s="63" t="s">
        <v>579</v>
      </c>
      <c r="C491" s="63" t="s">
        <v>580</v>
      </c>
      <c r="D491" s="63" t="s">
        <v>581</v>
      </c>
      <c r="E491" s="78">
        <v>50000</v>
      </c>
      <c r="F491" s="78">
        <v>50000</v>
      </c>
      <c r="G491" s="63">
        <v>4.35</v>
      </c>
      <c r="H491" s="34">
        <v>44824</v>
      </c>
      <c r="I491" s="34">
        <v>44916</v>
      </c>
      <c r="J491" s="70">
        <f t="shared" si="7"/>
        <v>555.83</v>
      </c>
      <c r="K491" s="63">
        <v>0</v>
      </c>
      <c r="M491" s="49" t="e">
        <f>VLOOKUP(#REF!,[1]脱贫贷款余额!$D:$F,3,0)</f>
        <v>#REF!</v>
      </c>
    </row>
    <row r="492" s="49" customFormat="1" ht="18" customHeight="1" spans="1:13">
      <c r="A492" s="63" t="s">
        <v>495</v>
      </c>
      <c r="B492" s="63" t="s">
        <v>582</v>
      </c>
      <c r="C492" s="63" t="s">
        <v>573</v>
      </c>
      <c r="D492" s="63" t="s">
        <v>581</v>
      </c>
      <c r="E492" s="78">
        <v>50000</v>
      </c>
      <c r="F492" s="78">
        <v>50000</v>
      </c>
      <c r="G492" s="63">
        <v>4.35</v>
      </c>
      <c r="H492" s="34">
        <v>44824</v>
      </c>
      <c r="I492" s="34">
        <v>44916</v>
      </c>
      <c r="J492" s="70">
        <f t="shared" si="7"/>
        <v>555.83</v>
      </c>
      <c r="K492" s="63">
        <v>0</v>
      </c>
      <c r="M492" s="49" t="e">
        <f>VLOOKUP(#REF!,[1]脱贫贷款余额!$D:$F,3,0)</f>
        <v>#REF!</v>
      </c>
    </row>
    <row r="493" s="49" customFormat="1" ht="18" customHeight="1" spans="1:13">
      <c r="A493" s="63" t="s">
        <v>495</v>
      </c>
      <c r="B493" s="63" t="s">
        <v>583</v>
      </c>
      <c r="C493" s="63" t="s">
        <v>573</v>
      </c>
      <c r="D493" s="63" t="s">
        <v>581</v>
      </c>
      <c r="E493" s="78">
        <v>50000</v>
      </c>
      <c r="F493" s="78">
        <v>50000</v>
      </c>
      <c r="G493" s="63">
        <v>4.35</v>
      </c>
      <c r="H493" s="34">
        <v>44824</v>
      </c>
      <c r="I493" s="34">
        <v>44916</v>
      </c>
      <c r="J493" s="70">
        <f t="shared" si="7"/>
        <v>555.83</v>
      </c>
      <c r="K493" s="63">
        <v>0</v>
      </c>
      <c r="M493" s="49" t="e">
        <f>VLOOKUP(#REF!,[1]脱贫贷款余额!$D:$F,3,0)</f>
        <v>#REF!</v>
      </c>
    </row>
    <row r="494" s="49" customFormat="1" ht="18" customHeight="1" spans="1:13">
      <c r="A494" s="63" t="s">
        <v>495</v>
      </c>
      <c r="B494" s="63" t="s">
        <v>584</v>
      </c>
      <c r="C494" s="63" t="s">
        <v>580</v>
      </c>
      <c r="D494" s="63" t="s">
        <v>581</v>
      </c>
      <c r="E494" s="78">
        <v>50000</v>
      </c>
      <c r="F494" s="78">
        <v>50000</v>
      </c>
      <c r="G494" s="63">
        <v>4.35</v>
      </c>
      <c r="H494" s="34">
        <v>44824</v>
      </c>
      <c r="I494" s="34">
        <v>44916</v>
      </c>
      <c r="J494" s="70">
        <f t="shared" si="7"/>
        <v>555.83</v>
      </c>
      <c r="K494" s="63">
        <v>0</v>
      </c>
      <c r="M494" s="49" t="e">
        <f>VLOOKUP(#REF!,[1]脱贫贷款余额!$D:$F,3,0)</f>
        <v>#REF!</v>
      </c>
    </row>
    <row r="495" s="49" customFormat="1" ht="18" customHeight="1" spans="1:13">
      <c r="A495" s="63" t="s">
        <v>495</v>
      </c>
      <c r="B495" s="63" t="s">
        <v>585</v>
      </c>
      <c r="C495" s="63" t="s">
        <v>311</v>
      </c>
      <c r="D495" s="63" t="s">
        <v>586</v>
      </c>
      <c r="E495" s="78">
        <v>50000</v>
      </c>
      <c r="F495" s="78">
        <v>40000</v>
      </c>
      <c r="G495" s="63">
        <v>4.35</v>
      </c>
      <c r="H495" s="34">
        <v>44824</v>
      </c>
      <c r="I495" s="34">
        <v>44916</v>
      </c>
      <c r="J495" s="70">
        <f t="shared" si="7"/>
        <v>444.67</v>
      </c>
      <c r="K495" s="63">
        <v>0</v>
      </c>
      <c r="M495" s="49" t="e">
        <f>VLOOKUP(#REF!,[1]脱贫贷款余额!$D:$F,3,0)</f>
        <v>#REF!</v>
      </c>
    </row>
    <row r="496" s="49" customFormat="1" ht="18" customHeight="1" spans="1:13">
      <c r="A496" s="63" t="s">
        <v>587</v>
      </c>
      <c r="B496" s="63" t="s">
        <v>588</v>
      </c>
      <c r="C496" s="63" t="s">
        <v>589</v>
      </c>
      <c r="D496" s="63" t="s">
        <v>590</v>
      </c>
      <c r="E496" s="78">
        <v>50000</v>
      </c>
      <c r="F496" s="78">
        <v>50000</v>
      </c>
      <c r="G496" s="80" t="s">
        <v>75</v>
      </c>
      <c r="H496" s="34">
        <v>44824</v>
      </c>
      <c r="I496" s="34">
        <v>44916</v>
      </c>
      <c r="J496" s="70">
        <f t="shared" si="7"/>
        <v>555.83</v>
      </c>
      <c r="K496" s="63">
        <v>0</v>
      </c>
      <c r="M496" s="49" t="e">
        <f>VLOOKUP(#REF!,[1]脱贫贷款余额!$D:$F,3,0)</f>
        <v>#REF!</v>
      </c>
    </row>
    <row r="497" s="49" customFormat="1" ht="18" customHeight="1" spans="1:13">
      <c r="A497" s="63" t="s">
        <v>587</v>
      </c>
      <c r="B497" s="63" t="s">
        <v>591</v>
      </c>
      <c r="C497" s="63" t="s">
        <v>589</v>
      </c>
      <c r="D497" s="63" t="s">
        <v>590</v>
      </c>
      <c r="E497" s="78">
        <v>50000</v>
      </c>
      <c r="F497" s="78">
        <v>50000</v>
      </c>
      <c r="G497" s="80" t="s">
        <v>75</v>
      </c>
      <c r="H497" s="34">
        <v>44824</v>
      </c>
      <c r="I497" s="34">
        <v>44916</v>
      </c>
      <c r="J497" s="70">
        <f t="shared" si="7"/>
        <v>555.83</v>
      </c>
      <c r="K497" s="63">
        <v>0</v>
      </c>
      <c r="M497" s="49" t="e">
        <f>VLOOKUP(#REF!,[1]脱贫贷款余额!$D:$F,3,0)</f>
        <v>#REF!</v>
      </c>
    </row>
    <row r="498" s="49" customFormat="1" ht="18" customHeight="1" spans="1:13">
      <c r="A498" s="63" t="s">
        <v>587</v>
      </c>
      <c r="B498" s="63" t="s">
        <v>592</v>
      </c>
      <c r="C498" s="63" t="s">
        <v>593</v>
      </c>
      <c r="D498" s="63" t="s">
        <v>594</v>
      </c>
      <c r="E498" s="78">
        <v>50000</v>
      </c>
      <c r="F498" s="78">
        <v>50000</v>
      </c>
      <c r="G498" s="97">
        <v>4.35</v>
      </c>
      <c r="H498" s="34">
        <v>44824</v>
      </c>
      <c r="I498" s="34">
        <v>44916</v>
      </c>
      <c r="J498" s="70">
        <f t="shared" si="7"/>
        <v>555.83</v>
      </c>
      <c r="K498" s="63">
        <v>0</v>
      </c>
      <c r="M498" s="49" t="e">
        <f>VLOOKUP(#REF!,[1]脱贫贷款余额!$D:$F,3,0)</f>
        <v>#REF!</v>
      </c>
    </row>
    <row r="499" s="49" customFormat="1" ht="18" customHeight="1" spans="1:13">
      <c r="A499" s="63" t="s">
        <v>587</v>
      </c>
      <c r="B499" s="63" t="s">
        <v>595</v>
      </c>
      <c r="C499" s="63" t="s">
        <v>593</v>
      </c>
      <c r="D499" s="63" t="s">
        <v>594</v>
      </c>
      <c r="E499" s="78">
        <v>50000</v>
      </c>
      <c r="F499" s="78">
        <v>50000</v>
      </c>
      <c r="G499" s="97">
        <v>4.35</v>
      </c>
      <c r="H499" s="34">
        <v>44824</v>
      </c>
      <c r="I499" s="34">
        <v>44916</v>
      </c>
      <c r="J499" s="70">
        <f t="shared" si="7"/>
        <v>555.83</v>
      </c>
      <c r="K499" s="63">
        <v>0</v>
      </c>
      <c r="M499" s="49" t="e">
        <f>VLOOKUP(#REF!,[1]脱贫贷款余额!$D:$F,3,0)</f>
        <v>#REF!</v>
      </c>
    </row>
    <row r="500" s="49" customFormat="1" ht="18" customHeight="1" spans="1:13">
      <c r="A500" s="63" t="s">
        <v>587</v>
      </c>
      <c r="B500" s="63" t="s">
        <v>596</v>
      </c>
      <c r="C500" s="63" t="s">
        <v>593</v>
      </c>
      <c r="D500" s="63" t="s">
        <v>594</v>
      </c>
      <c r="E500" s="78">
        <v>50000</v>
      </c>
      <c r="F500" s="78">
        <v>50000</v>
      </c>
      <c r="G500" s="97">
        <v>4.35</v>
      </c>
      <c r="H500" s="34">
        <v>44824</v>
      </c>
      <c r="I500" s="34">
        <v>44916</v>
      </c>
      <c r="J500" s="70">
        <f t="shared" si="7"/>
        <v>555.83</v>
      </c>
      <c r="K500" s="63">
        <v>0</v>
      </c>
      <c r="M500" s="49" t="e">
        <f>VLOOKUP(#REF!,[1]脱贫贷款余额!$D:$F,3,0)</f>
        <v>#REF!</v>
      </c>
    </row>
    <row r="501" s="49" customFormat="1" ht="18" customHeight="1" spans="1:13">
      <c r="A501" s="63" t="s">
        <v>587</v>
      </c>
      <c r="B501" s="63" t="s">
        <v>597</v>
      </c>
      <c r="C501" s="63" t="s">
        <v>598</v>
      </c>
      <c r="D501" s="63" t="s">
        <v>599</v>
      </c>
      <c r="E501" s="78">
        <v>50000</v>
      </c>
      <c r="F501" s="78">
        <v>50000</v>
      </c>
      <c r="G501" s="97">
        <v>4.35</v>
      </c>
      <c r="H501" s="34">
        <v>44824</v>
      </c>
      <c r="I501" s="34">
        <v>44916</v>
      </c>
      <c r="J501" s="70">
        <f t="shared" si="7"/>
        <v>555.83</v>
      </c>
      <c r="K501" s="63">
        <v>0</v>
      </c>
      <c r="M501" s="49" t="e">
        <f>VLOOKUP(#REF!,[1]脱贫贷款余额!$D:$F,3,0)</f>
        <v>#REF!</v>
      </c>
    </row>
    <row r="502" s="49" customFormat="1" ht="18" customHeight="1" spans="1:13">
      <c r="A502" s="63" t="s">
        <v>587</v>
      </c>
      <c r="B502" s="63" t="s">
        <v>600</v>
      </c>
      <c r="C502" s="63" t="s">
        <v>598</v>
      </c>
      <c r="D502" s="63" t="s">
        <v>599</v>
      </c>
      <c r="E502" s="78">
        <v>50000</v>
      </c>
      <c r="F502" s="78">
        <v>50000</v>
      </c>
      <c r="G502" s="97">
        <v>4.35</v>
      </c>
      <c r="H502" s="34">
        <v>44824</v>
      </c>
      <c r="I502" s="34">
        <v>44916</v>
      </c>
      <c r="J502" s="70">
        <f t="shared" si="7"/>
        <v>555.83</v>
      </c>
      <c r="K502" s="63">
        <v>0</v>
      </c>
      <c r="M502" s="49" t="e">
        <f>VLOOKUP(#REF!,[1]脱贫贷款余额!$D:$F,3,0)</f>
        <v>#REF!</v>
      </c>
    </row>
    <row r="503" s="49" customFormat="1" ht="18" customHeight="1" spans="1:13">
      <c r="A503" s="63" t="s">
        <v>587</v>
      </c>
      <c r="B503" s="63" t="s">
        <v>601</v>
      </c>
      <c r="C503" s="63" t="s">
        <v>602</v>
      </c>
      <c r="D503" s="63" t="s">
        <v>603</v>
      </c>
      <c r="E503" s="78">
        <v>30000</v>
      </c>
      <c r="F503" s="78">
        <v>30000</v>
      </c>
      <c r="G503" s="97">
        <v>4.35</v>
      </c>
      <c r="H503" s="34">
        <v>44824</v>
      </c>
      <c r="I503" s="34">
        <v>44916</v>
      </c>
      <c r="J503" s="70">
        <f t="shared" si="7"/>
        <v>333.5</v>
      </c>
      <c r="K503" s="63">
        <v>0</v>
      </c>
      <c r="M503" s="49" t="e">
        <f>VLOOKUP(#REF!,[1]脱贫贷款余额!$D:$F,3,0)</f>
        <v>#REF!</v>
      </c>
    </row>
    <row r="504" s="49" customFormat="1" ht="18" customHeight="1" spans="1:13">
      <c r="A504" s="63" t="s">
        <v>587</v>
      </c>
      <c r="B504" s="63" t="s">
        <v>604</v>
      </c>
      <c r="C504" s="63" t="s">
        <v>602</v>
      </c>
      <c r="D504" s="63" t="s">
        <v>603</v>
      </c>
      <c r="E504" s="78">
        <v>50000</v>
      </c>
      <c r="F504" s="78">
        <v>50000</v>
      </c>
      <c r="G504" s="97">
        <v>4.35</v>
      </c>
      <c r="H504" s="34">
        <v>44824</v>
      </c>
      <c r="I504" s="34">
        <v>44916</v>
      </c>
      <c r="J504" s="70">
        <f t="shared" si="7"/>
        <v>555.83</v>
      </c>
      <c r="K504" s="63">
        <v>0</v>
      </c>
      <c r="M504" s="49" t="e">
        <f>VLOOKUP(#REF!,[1]脱贫贷款余额!$D:$F,3,0)</f>
        <v>#REF!</v>
      </c>
    </row>
    <row r="505" s="49" customFormat="1" ht="18" customHeight="1" spans="1:13">
      <c r="A505" s="63" t="s">
        <v>587</v>
      </c>
      <c r="B505" s="63" t="s">
        <v>605</v>
      </c>
      <c r="C505" s="63" t="s">
        <v>606</v>
      </c>
      <c r="D505" s="63" t="s">
        <v>607</v>
      </c>
      <c r="E505" s="78">
        <v>50000</v>
      </c>
      <c r="F505" s="78">
        <v>30000</v>
      </c>
      <c r="G505" s="97">
        <v>4.35</v>
      </c>
      <c r="H505" s="34">
        <v>44824</v>
      </c>
      <c r="I505" s="34">
        <v>44916</v>
      </c>
      <c r="J505" s="70">
        <f t="shared" si="7"/>
        <v>333.5</v>
      </c>
      <c r="K505" s="63">
        <v>0</v>
      </c>
      <c r="M505" s="49" t="e">
        <f>VLOOKUP(#REF!,[1]脱贫贷款余额!$D:$F,3,0)</f>
        <v>#REF!</v>
      </c>
    </row>
    <row r="506" s="49" customFormat="1" ht="18" customHeight="1" spans="1:13">
      <c r="A506" s="63" t="s">
        <v>587</v>
      </c>
      <c r="B506" s="63" t="s">
        <v>608</v>
      </c>
      <c r="C506" s="63" t="s">
        <v>606</v>
      </c>
      <c r="D506" s="63" t="s">
        <v>607</v>
      </c>
      <c r="E506" s="78">
        <v>50000</v>
      </c>
      <c r="F506" s="78">
        <v>50000</v>
      </c>
      <c r="G506" s="97">
        <v>4.35</v>
      </c>
      <c r="H506" s="34">
        <v>44824</v>
      </c>
      <c r="I506" s="34">
        <v>44916</v>
      </c>
      <c r="J506" s="70">
        <f t="shared" si="7"/>
        <v>555.83</v>
      </c>
      <c r="K506" s="63">
        <v>0</v>
      </c>
      <c r="M506" s="49" t="e">
        <f>VLOOKUP(#REF!,[1]脱贫贷款余额!$D:$F,3,0)</f>
        <v>#REF!</v>
      </c>
    </row>
    <row r="507" s="49" customFormat="1" ht="18" customHeight="1" spans="1:13">
      <c r="A507" s="63" t="s">
        <v>587</v>
      </c>
      <c r="B507" s="63" t="s">
        <v>609</v>
      </c>
      <c r="C507" s="63" t="s">
        <v>610</v>
      </c>
      <c r="D507" s="63" t="s">
        <v>611</v>
      </c>
      <c r="E507" s="78">
        <v>50000</v>
      </c>
      <c r="F507" s="78">
        <v>50000</v>
      </c>
      <c r="G507" s="97">
        <v>4.35</v>
      </c>
      <c r="H507" s="34">
        <v>44824</v>
      </c>
      <c r="I507" s="34">
        <v>44916</v>
      </c>
      <c r="J507" s="70">
        <f t="shared" si="7"/>
        <v>555.83</v>
      </c>
      <c r="K507" s="63">
        <v>0</v>
      </c>
      <c r="M507" s="49" t="e">
        <f>VLOOKUP(#REF!,[1]脱贫贷款余额!$D:$F,3,0)</f>
        <v>#REF!</v>
      </c>
    </row>
    <row r="508" s="49" customFormat="1" ht="18" customHeight="1" spans="1:13">
      <c r="A508" s="63" t="s">
        <v>587</v>
      </c>
      <c r="B508" s="63" t="s">
        <v>612</v>
      </c>
      <c r="C508" s="63" t="s">
        <v>613</v>
      </c>
      <c r="D508" s="63" t="s">
        <v>614</v>
      </c>
      <c r="E508" s="78">
        <v>50000</v>
      </c>
      <c r="F508" s="78">
        <v>50000</v>
      </c>
      <c r="G508" s="97">
        <v>4.35</v>
      </c>
      <c r="H508" s="34">
        <v>44824</v>
      </c>
      <c r="I508" s="34">
        <v>44916</v>
      </c>
      <c r="J508" s="70">
        <f t="shared" si="7"/>
        <v>555.83</v>
      </c>
      <c r="K508" s="63">
        <v>0</v>
      </c>
      <c r="M508" s="49" t="e">
        <f>VLOOKUP(#REF!,[1]脱贫贷款余额!$D:$F,3,0)</f>
        <v>#REF!</v>
      </c>
    </row>
    <row r="509" s="49" customFormat="1" ht="18" customHeight="1" spans="1:13">
      <c r="A509" s="63" t="s">
        <v>587</v>
      </c>
      <c r="B509" s="63" t="s">
        <v>615</v>
      </c>
      <c r="C509" s="63" t="s">
        <v>613</v>
      </c>
      <c r="D509" s="63" t="s">
        <v>614</v>
      </c>
      <c r="E509" s="78">
        <v>50000</v>
      </c>
      <c r="F509" s="78">
        <v>50000</v>
      </c>
      <c r="G509" s="97">
        <v>4.35</v>
      </c>
      <c r="H509" s="34">
        <v>44824</v>
      </c>
      <c r="I509" s="34">
        <v>44916</v>
      </c>
      <c r="J509" s="70">
        <f t="shared" si="7"/>
        <v>555.83</v>
      </c>
      <c r="K509" s="63">
        <v>0</v>
      </c>
      <c r="M509" s="49" t="e">
        <f>VLOOKUP(#REF!,[1]脱贫贷款余额!$D:$F,3,0)</f>
        <v>#REF!</v>
      </c>
    </row>
    <row r="510" s="49" customFormat="1" ht="18" customHeight="1" spans="1:13">
      <c r="A510" s="63" t="s">
        <v>587</v>
      </c>
      <c r="B510" s="63" t="s">
        <v>616</v>
      </c>
      <c r="C510" s="63" t="s">
        <v>613</v>
      </c>
      <c r="D510" s="63" t="s">
        <v>614</v>
      </c>
      <c r="E510" s="78">
        <v>50000</v>
      </c>
      <c r="F510" s="78">
        <v>50000</v>
      </c>
      <c r="G510" s="97">
        <v>4.35</v>
      </c>
      <c r="H510" s="34">
        <v>44824</v>
      </c>
      <c r="I510" s="34">
        <v>44916</v>
      </c>
      <c r="J510" s="70">
        <f t="shared" si="7"/>
        <v>555.83</v>
      </c>
      <c r="K510" s="63">
        <v>0</v>
      </c>
      <c r="M510" s="49" t="e">
        <f>VLOOKUP(#REF!,[1]脱贫贷款余额!$D:$F,3,0)</f>
        <v>#REF!</v>
      </c>
    </row>
    <row r="511" s="49" customFormat="1" ht="18" customHeight="1" spans="1:13">
      <c r="A511" s="63" t="s">
        <v>587</v>
      </c>
      <c r="B511" s="63" t="s">
        <v>617</v>
      </c>
      <c r="C511" s="63" t="s">
        <v>613</v>
      </c>
      <c r="D511" s="63" t="s">
        <v>614</v>
      </c>
      <c r="E511" s="78">
        <v>50000</v>
      </c>
      <c r="F511" s="78">
        <v>50000</v>
      </c>
      <c r="G511" s="97">
        <v>4.35</v>
      </c>
      <c r="H511" s="34">
        <v>44824</v>
      </c>
      <c r="I511" s="34">
        <v>44916</v>
      </c>
      <c r="J511" s="70">
        <f t="shared" si="7"/>
        <v>555.83</v>
      </c>
      <c r="K511" s="63">
        <v>0</v>
      </c>
      <c r="M511" s="49" t="e">
        <f>VLOOKUP(#REF!,[1]脱贫贷款余额!$D:$F,3,0)</f>
        <v>#REF!</v>
      </c>
    </row>
    <row r="512" s="49" customFormat="1" ht="18" customHeight="1" spans="1:13">
      <c r="A512" s="63" t="s">
        <v>587</v>
      </c>
      <c r="B512" s="63" t="s">
        <v>618</v>
      </c>
      <c r="C512" s="63" t="s">
        <v>613</v>
      </c>
      <c r="D512" s="63" t="s">
        <v>614</v>
      </c>
      <c r="E512" s="78">
        <v>50000</v>
      </c>
      <c r="F512" s="78">
        <v>50000</v>
      </c>
      <c r="G512" s="97">
        <v>4.35</v>
      </c>
      <c r="H512" s="34">
        <v>44824</v>
      </c>
      <c r="I512" s="34">
        <v>44916</v>
      </c>
      <c r="J512" s="70">
        <f t="shared" si="7"/>
        <v>555.83</v>
      </c>
      <c r="K512" s="63">
        <v>0</v>
      </c>
      <c r="M512" s="49" t="e">
        <f>VLOOKUP(#REF!,[1]脱贫贷款余额!$D:$F,3,0)</f>
        <v>#REF!</v>
      </c>
    </row>
    <row r="513" s="49" customFormat="1" ht="18" customHeight="1" spans="1:13">
      <c r="A513" s="63" t="s">
        <v>587</v>
      </c>
      <c r="B513" s="63" t="s">
        <v>619</v>
      </c>
      <c r="C513" s="63" t="s">
        <v>620</v>
      </c>
      <c r="D513" s="63" t="s">
        <v>621</v>
      </c>
      <c r="E513" s="78">
        <v>50000</v>
      </c>
      <c r="F513" s="78">
        <v>50000</v>
      </c>
      <c r="G513" s="63">
        <v>4.35</v>
      </c>
      <c r="H513" s="34">
        <v>44824</v>
      </c>
      <c r="I513" s="34">
        <v>44916</v>
      </c>
      <c r="J513" s="70">
        <f t="shared" si="7"/>
        <v>555.83</v>
      </c>
      <c r="K513" s="63">
        <v>0</v>
      </c>
      <c r="M513" s="49" t="e">
        <f>VLOOKUP(#REF!,[1]脱贫贷款余额!$D:$F,3,0)</f>
        <v>#REF!</v>
      </c>
    </row>
    <row r="514" s="49" customFormat="1" ht="18" customHeight="1" spans="1:13">
      <c r="A514" s="63" t="s">
        <v>587</v>
      </c>
      <c r="B514" s="63" t="s">
        <v>622</v>
      </c>
      <c r="C514" s="63" t="s">
        <v>623</v>
      </c>
      <c r="D514" s="63" t="s">
        <v>624</v>
      </c>
      <c r="E514" s="78">
        <v>50000</v>
      </c>
      <c r="F514" s="78">
        <v>50000</v>
      </c>
      <c r="G514" s="97">
        <v>4.35</v>
      </c>
      <c r="H514" s="34">
        <v>44824</v>
      </c>
      <c r="I514" s="34">
        <v>44916</v>
      </c>
      <c r="J514" s="70">
        <f t="shared" si="7"/>
        <v>555.83</v>
      </c>
      <c r="K514" s="63">
        <v>0</v>
      </c>
      <c r="M514" s="49" t="e">
        <f>VLOOKUP(#REF!,[1]脱贫贷款余额!$D:$F,3,0)</f>
        <v>#REF!</v>
      </c>
    </row>
    <row r="515" s="49" customFormat="1" ht="18" customHeight="1" spans="1:13">
      <c r="A515" s="63" t="s">
        <v>587</v>
      </c>
      <c r="B515" s="63" t="s">
        <v>625</v>
      </c>
      <c r="C515" s="63" t="s">
        <v>626</v>
      </c>
      <c r="D515" s="63" t="s">
        <v>627</v>
      </c>
      <c r="E515" s="78">
        <v>50000</v>
      </c>
      <c r="F515" s="78">
        <v>50000</v>
      </c>
      <c r="G515" s="97">
        <v>4.35</v>
      </c>
      <c r="H515" s="34">
        <v>44824</v>
      </c>
      <c r="I515" s="34">
        <v>44916</v>
      </c>
      <c r="J515" s="70">
        <f t="shared" si="7"/>
        <v>555.83</v>
      </c>
      <c r="K515" s="63">
        <v>0</v>
      </c>
      <c r="M515" s="49" t="e">
        <f>VLOOKUP(#REF!,[1]脱贫贷款余额!$D:$F,3,0)</f>
        <v>#REF!</v>
      </c>
    </row>
    <row r="516" s="49" customFormat="1" ht="18" customHeight="1" spans="1:13">
      <c r="A516" s="63" t="s">
        <v>587</v>
      </c>
      <c r="B516" s="63" t="s">
        <v>628</v>
      </c>
      <c r="C516" s="63" t="s">
        <v>626</v>
      </c>
      <c r="D516" s="63" t="s">
        <v>627</v>
      </c>
      <c r="E516" s="78">
        <v>50000</v>
      </c>
      <c r="F516" s="78">
        <v>50000</v>
      </c>
      <c r="G516" s="97">
        <v>4.35</v>
      </c>
      <c r="H516" s="34">
        <v>44824</v>
      </c>
      <c r="I516" s="34">
        <v>44916</v>
      </c>
      <c r="J516" s="70">
        <f t="shared" si="7"/>
        <v>555.83</v>
      </c>
      <c r="K516" s="63">
        <v>0</v>
      </c>
      <c r="M516" s="49" t="e">
        <f>VLOOKUP(#REF!,[1]脱贫贷款余额!$D:$F,3,0)</f>
        <v>#REF!</v>
      </c>
    </row>
    <row r="517" s="49" customFormat="1" ht="18" customHeight="1" spans="1:13">
      <c r="A517" s="63" t="s">
        <v>587</v>
      </c>
      <c r="B517" s="63" t="s">
        <v>629</v>
      </c>
      <c r="C517" s="63" t="s">
        <v>626</v>
      </c>
      <c r="D517" s="63" t="s">
        <v>627</v>
      </c>
      <c r="E517" s="78">
        <v>50000</v>
      </c>
      <c r="F517" s="78">
        <v>50000</v>
      </c>
      <c r="G517" s="97">
        <v>4.35</v>
      </c>
      <c r="H517" s="34">
        <v>44824</v>
      </c>
      <c r="I517" s="34">
        <v>44916</v>
      </c>
      <c r="J517" s="70">
        <f t="shared" ref="J517:J580" si="8">ROUND((F517*G517*(I517-H517)/36000),2)</f>
        <v>555.83</v>
      </c>
      <c r="K517" s="63">
        <v>0</v>
      </c>
      <c r="M517" s="49" t="e">
        <f>VLOOKUP(#REF!,[1]脱贫贷款余额!$D:$F,3,0)</f>
        <v>#REF!</v>
      </c>
    </row>
    <row r="518" s="49" customFormat="1" ht="18" customHeight="1" spans="1:13">
      <c r="A518" s="63" t="s">
        <v>587</v>
      </c>
      <c r="B518" s="63" t="s">
        <v>630</v>
      </c>
      <c r="C518" s="63" t="s">
        <v>626</v>
      </c>
      <c r="D518" s="63" t="s">
        <v>627</v>
      </c>
      <c r="E518" s="78">
        <v>50000</v>
      </c>
      <c r="F518" s="78">
        <v>50000</v>
      </c>
      <c r="G518" s="97">
        <v>4.35</v>
      </c>
      <c r="H518" s="34">
        <v>44824</v>
      </c>
      <c r="I518" s="34">
        <v>44916</v>
      </c>
      <c r="J518" s="70">
        <f t="shared" si="8"/>
        <v>555.83</v>
      </c>
      <c r="K518" s="63">
        <v>0</v>
      </c>
      <c r="M518" s="49" t="e">
        <f>VLOOKUP(#REF!,[1]脱贫贷款余额!$D:$F,3,0)</f>
        <v>#REF!</v>
      </c>
    </row>
    <row r="519" s="49" customFormat="1" ht="18" customHeight="1" spans="1:13">
      <c r="A519" s="63" t="s">
        <v>587</v>
      </c>
      <c r="B519" s="63" t="s">
        <v>631</v>
      </c>
      <c r="C519" s="63" t="s">
        <v>626</v>
      </c>
      <c r="D519" s="63" t="s">
        <v>627</v>
      </c>
      <c r="E519" s="78">
        <v>50000</v>
      </c>
      <c r="F519" s="78">
        <v>50000</v>
      </c>
      <c r="G519" s="97">
        <v>4.35</v>
      </c>
      <c r="H519" s="34">
        <v>44824</v>
      </c>
      <c r="I519" s="34">
        <v>44916</v>
      </c>
      <c r="J519" s="70">
        <f t="shared" si="8"/>
        <v>555.83</v>
      </c>
      <c r="K519" s="63">
        <v>0</v>
      </c>
      <c r="M519" s="49" t="e">
        <f>VLOOKUP(#REF!,[1]脱贫贷款余额!$D:$F,3,0)</f>
        <v>#REF!</v>
      </c>
    </row>
    <row r="520" s="49" customFormat="1" ht="18" customHeight="1" spans="1:13">
      <c r="A520" s="63" t="s">
        <v>587</v>
      </c>
      <c r="B520" s="63" t="s">
        <v>632</v>
      </c>
      <c r="C520" s="63" t="s">
        <v>626</v>
      </c>
      <c r="D520" s="63" t="s">
        <v>627</v>
      </c>
      <c r="E520" s="78">
        <v>50000</v>
      </c>
      <c r="F520" s="78">
        <v>50000</v>
      </c>
      <c r="G520" s="97">
        <v>4.35</v>
      </c>
      <c r="H520" s="34">
        <v>44824</v>
      </c>
      <c r="I520" s="34">
        <v>44916</v>
      </c>
      <c r="J520" s="70">
        <f t="shared" si="8"/>
        <v>555.83</v>
      </c>
      <c r="K520" s="63">
        <v>0</v>
      </c>
      <c r="M520" s="49" t="e">
        <f>VLOOKUP(#REF!,[1]脱贫贷款余额!$D:$F,3,0)</f>
        <v>#REF!</v>
      </c>
    </row>
    <row r="521" s="49" customFormat="1" ht="18" customHeight="1" spans="1:13">
      <c r="A521" s="63" t="s">
        <v>587</v>
      </c>
      <c r="B521" s="63" t="s">
        <v>633</v>
      </c>
      <c r="C521" s="63" t="s">
        <v>626</v>
      </c>
      <c r="D521" s="63" t="s">
        <v>627</v>
      </c>
      <c r="E521" s="78">
        <v>50000</v>
      </c>
      <c r="F521" s="78">
        <v>50000</v>
      </c>
      <c r="G521" s="97">
        <v>4.35</v>
      </c>
      <c r="H521" s="34">
        <v>44824</v>
      </c>
      <c r="I521" s="34">
        <v>44916</v>
      </c>
      <c r="J521" s="70">
        <f t="shared" si="8"/>
        <v>555.83</v>
      </c>
      <c r="K521" s="63">
        <v>0</v>
      </c>
      <c r="M521" s="49" t="e">
        <f>VLOOKUP(#REF!,[1]脱贫贷款余额!$D:$F,3,0)</f>
        <v>#REF!</v>
      </c>
    </row>
    <row r="522" s="49" customFormat="1" ht="18" customHeight="1" spans="1:13">
      <c r="A522" s="63" t="s">
        <v>587</v>
      </c>
      <c r="B522" s="63" t="s">
        <v>634</v>
      </c>
      <c r="C522" s="63" t="s">
        <v>626</v>
      </c>
      <c r="D522" s="63" t="s">
        <v>627</v>
      </c>
      <c r="E522" s="78">
        <v>50000</v>
      </c>
      <c r="F522" s="78">
        <v>50000</v>
      </c>
      <c r="G522" s="97">
        <v>4.35</v>
      </c>
      <c r="H522" s="34">
        <v>44824</v>
      </c>
      <c r="I522" s="34">
        <v>44916</v>
      </c>
      <c r="J522" s="70">
        <f t="shared" si="8"/>
        <v>555.83</v>
      </c>
      <c r="K522" s="63">
        <v>0</v>
      </c>
      <c r="M522" s="49" t="e">
        <f>VLOOKUP(#REF!,[1]脱贫贷款余额!$D:$F,3,0)</f>
        <v>#REF!</v>
      </c>
    </row>
    <row r="523" s="49" customFormat="1" ht="18" customHeight="1" spans="1:13">
      <c r="A523" s="63" t="s">
        <v>587</v>
      </c>
      <c r="B523" s="63" t="s">
        <v>635</v>
      </c>
      <c r="C523" s="63" t="s">
        <v>636</v>
      </c>
      <c r="D523" s="63" t="s">
        <v>637</v>
      </c>
      <c r="E523" s="78">
        <v>50000</v>
      </c>
      <c r="F523" s="78">
        <v>50000</v>
      </c>
      <c r="G523" s="97">
        <v>4.35</v>
      </c>
      <c r="H523" s="34">
        <v>44824</v>
      </c>
      <c r="I523" s="34">
        <v>44916</v>
      </c>
      <c r="J523" s="70">
        <f t="shared" si="8"/>
        <v>555.83</v>
      </c>
      <c r="K523" s="63">
        <v>0</v>
      </c>
      <c r="M523" s="49" t="e">
        <f>VLOOKUP(#REF!,[1]脱贫贷款余额!$D:$F,3,0)</f>
        <v>#REF!</v>
      </c>
    </row>
    <row r="524" s="49" customFormat="1" ht="18" customHeight="1" spans="1:13">
      <c r="A524" s="63" t="s">
        <v>638</v>
      </c>
      <c r="B524" s="63" t="s">
        <v>639</v>
      </c>
      <c r="C524" s="63" t="s">
        <v>79</v>
      </c>
      <c r="D524" s="63" t="s">
        <v>84</v>
      </c>
      <c r="E524" s="78">
        <v>50000</v>
      </c>
      <c r="F524" s="78">
        <v>50000</v>
      </c>
      <c r="G524" s="63">
        <v>4.65</v>
      </c>
      <c r="H524" s="34">
        <v>44824</v>
      </c>
      <c r="I524" s="34">
        <v>44916</v>
      </c>
      <c r="J524" s="70">
        <f t="shared" si="8"/>
        <v>594.17</v>
      </c>
      <c r="K524" s="63">
        <v>0</v>
      </c>
      <c r="M524" s="49" t="e">
        <f>VLOOKUP(#REF!,[1]脱贫贷款余额!$D:$F,3,0)</f>
        <v>#REF!</v>
      </c>
    </row>
    <row r="525" s="49" customFormat="1" ht="18" customHeight="1" spans="1:13">
      <c r="A525" s="63" t="s">
        <v>638</v>
      </c>
      <c r="B525" s="63" t="s">
        <v>640</v>
      </c>
      <c r="C525" s="63" t="s">
        <v>79</v>
      </c>
      <c r="D525" s="63" t="s">
        <v>84</v>
      </c>
      <c r="E525" s="78">
        <v>50000</v>
      </c>
      <c r="F525" s="78">
        <v>50000</v>
      </c>
      <c r="G525" s="63">
        <v>4.65</v>
      </c>
      <c r="H525" s="34">
        <v>44824</v>
      </c>
      <c r="I525" s="34">
        <v>44916</v>
      </c>
      <c r="J525" s="70">
        <f t="shared" si="8"/>
        <v>594.17</v>
      </c>
      <c r="K525" s="63">
        <v>0</v>
      </c>
      <c r="M525" s="49" t="e">
        <f>VLOOKUP(#REF!,[1]脱贫贷款余额!$D:$F,3,0)</f>
        <v>#REF!</v>
      </c>
    </row>
    <row r="526" s="49" customFormat="1" ht="18" customHeight="1" spans="1:13">
      <c r="A526" s="63" t="s">
        <v>638</v>
      </c>
      <c r="B526" s="63" t="s">
        <v>641</v>
      </c>
      <c r="C526" s="63" t="s">
        <v>580</v>
      </c>
      <c r="D526" s="63" t="s">
        <v>642</v>
      </c>
      <c r="E526" s="78">
        <v>50000</v>
      </c>
      <c r="F526" s="78">
        <v>50000</v>
      </c>
      <c r="G526" s="63">
        <v>4.35</v>
      </c>
      <c r="H526" s="34">
        <v>44824</v>
      </c>
      <c r="I526" s="34">
        <v>44916</v>
      </c>
      <c r="J526" s="70">
        <f t="shared" si="8"/>
        <v>555.83</v>
      </c>
      <c r="K526" s="63">
        <v>0</v>
      </c>
      <c r="M526" s="49" t="e">
        <f>VLOOKUP(#REF!,[1]脱贫贷款余额!$D:$F,3,0)</f>
        <v>#REF!</v>
      </c>
    </row>
    <row r="527" s="49" customFormat="1" ht="18" customHeight="1" spans="1:13">
      <c r="A527" s="63" t="s">
        <v>638</v>
      </c>
      <c r="B527" s="63" t="s">
        <v>643</v>
      </c>
      <c r="C527" s="63" t="s">
        <v>103</v>
      </c>
      <c r="D527" s="63" t="s">
        <v>104</v>
      </c>
      <c r="E527" s="78">
        <v>50000</v>
      </c>
      <c r="F527" s="78">
        <v>50000</v>
      </c>
      <c r="G527" s="63">
        <v>4.35</v>
      </c>
      <c r="H527" s="34">
        <v>44824</v>
      </c>
      <c r="I527" s="34">
        <v>44916</v>
      </c>
      <c r="J527" s="70">
        <f t="shared" si="8"/>
        <v>555.83</v>
      </c>
      <c r="K527" s="63">
        <v>0</v>
      </c>
      <c r="M527" s="49" t="e">
        <f>VLOOKUP(#REF!,[1]脱贫贷款余额!$D:$F,3,0)</f>
        <v>#REF!</v>
      </c>
    </row>
    <row r="528" s="49" customFormat="1" ht="18" customHeight="1" spans="1:13">
      <c r="A528" s="63" t="s">
        <v>638</v>
      </c>
      <c r="B528" s="63" t="s">
        <v>644</v>
      </c>
      <c r="C528" s="63" t="s">
        <v>122</v>
      </c>
      <c r="D528" s="63" t="s">
        <v>123</v>
      </c>
      <c r="E528" s="78">
        <v>50000</v>
      </c>
      <c r="F528" s="78">
        <v>50000</v>
      </c>
      <c r="G528" s="63">
        <v>4.35</v>
      </c>
      <c r="H528" s="34">
        <v>44824</v>
      </c>
      <c r="I528" s="34">
        <v>44916</v>
      </c>
      <c r="J528" s="70">
        <f t="shared" si="8"/>
        <v>555.83</v>
      </c>
      <c r="K528" s="63">
        <v>0</v>
      </c>
      <c r="M528" s="49" t="e">
        <f>VLOOKUP(#REF!,[1]脱贫贷款余额!$D:$F,3,0)</f>
        <v>#REF!</v>
      </c>
    </row>
    <row r="529" s="49" customFormat="1" ht="18" customHeight="1" spans="1:13">
      <c r="A529" s="63" t="s">
        <v>638</v>
      </c>
      <c r="B529" s="63" t="s">
        <v>645</v>
      </c>
      <c r="C529" s="63" t="s">
        <v>122</v>
      </c>
      <c r="D529" s="63" t="s">
        <v>123</v>
      </c>
      <c r="E529" s="78">
        <v>50000</v>
      </c>
      <c r="F529" s="78">
        <v>50000</v>
      </c>
      <c r="G529" s="63">
        <v>4.35</v>
      </c>
      <c r="H529" s="34">
        <v>44824</v>
      </c>
      <c r="I529" s="34">
        <v>44916</v>
      </c>
      <c r="J529" s="70">
        <f t="shared" si="8"/>
        <v>555.83</v>
      </c>
      <c r="K529" s="63">
        <v>0</v>
      </c>
      <c r="M529" s="49" t="e">
        <f>VLOOKUP(#REF!,[1]脱贫贷款余额!$D:$F,3,0)</f>
        <v>#REF!</v>
      </c>
    </row>
    <row r="530" s="49" customFormat="1" ht="18" customHeight="1" spans="1:13">
      <c r="A530" s="63" t="s">
        <v>638</v>
      </c>
      <c r="B530" s="63" t="s">
        <v>646</v>
      </c>
      <c r="C530" s="63" t="s">
        <v>122</v>
      </c>
      <c r="D530" s="63" t="s">
        <v>123</v>
      </c>
      <c r="E530" s="78">
        <v>50000</v>
      </c>
      <c r="F530" s="78">
        <v>50000</v>
      </c>
      <c r="G530" s="63">
        <v>4.35</v>
      </c>
      <c r="H530" s="34">
        <v>44824</v>
      </c>
      <c r="I530" s="34">
        <v>44916</v>
      </c>
      <c r="J530" s="70">
        <f t="shared" si="8"/>
        <v>555.83</v>
      </c>
      <c r="K530" s="63">
        <v>0</v>
      </c>
      <c r="M530" s="49" t="e">
        <f>VLOOKUP(#REF!,[1]脱贫贷款余额!$D:$F,3,0)</f>
        <v>#REF!</v>
      </c>
    </row>
    <row r="531" s="49" customFormat="1" ht="18" customHeight="1" spans="1:13">
      <c r="A531" s="63" t="s">
        <v>638</v>
      </c>
      <c r="B531" s="63" t="s">
        <v>647</v>
      </c>
      <c r="C531" s="63" t="s">
        <v>139</v>
      </c>
      <c r="D531" s="63" t="s">
        <v>140</v>
      </c>
      <c r="E531" s="78">
        <v>50000</v>
      </c>
      <c r="F531" s="78">
        <v>50000</v>
      </c>
      <c r="G531" s="63">
        <v>4.35</v>
      </c>
      <c r="H531" s="34">
        <v>44824</v>
      </c>
      <c r="I531" s="34">
        <v>44916</v>
      </c>
      <c r="J531" s="70">
        <f t="shared" si="8"/>
        <v>555.83</v>
      </c>
      <c r="K531" s="63">
        <v>0</v>
      </c>
      <c r="M531" s="49" t="e">
        <f>VLOOKUP(#REF!,[1]脱贫贷款余额!$D:$F,3,0)</f>
        <v>#REF!</v>
      </c>
    </row>
    <row r="532" s="49" customFormat="1" ht="18" customHeight="1" spans="1:13">
      <c r="A532" s="63" t="s">
        <v>638</v>
      </c>
      <c r="B532" s="63" t="s">
        <v>648</v>
      </c>
      <c r="C532" s="63" t="s">
        <v>139</v>
      </c>
      <c r="D532" s="63" t="s">
        <v>140</v>
      </c>
      <c r="E532" s="78">
        <v>50000</v>
      </c>
      <c r="F532" s="78">
        <v>50000</v>
      </c>
      <c r="G532" s="63">
        <v>4.35</v>
      </c>
      <c r="H532" s="34">
        <v>44824</v>
      </c>
      <c r="I532" s="34">
        <v>44916</v>
      </c>
      <c r="J532" s="70">
        <f t="shared" si="8"/>
        <v>555.83</v>
      </c>
      <c r="K532" s="63">
        <v>0</v>
      </c>
      <c r="M532" s="49" t="e">
        <f>VLOOKUP(#REF!,[1]脱贫贷款余额!$D:$F,3,0)</f>
        <v>#REF!</v>
      </c>
    </row>
    <row r="533" s="49" customFormat="1" ht="18" customHeight="1" spans="1:13">
      <c r="A533" s="63" t="s">
        <v>638</v>
      </c>
      <c r="B533" s="63" t="s">
        <v>649</v>
      </c>
      <c r="C533" s="63" t="s">
        <v>139</v>
      </c>
      <c r="D533" s="63" t="s">
        <v>140</v>
      </c>
      <c r="E533" s="78">
        <v>50000</v>
      </c>
      <c r="F533" s="78">
        <v>50000</v>
      </c>
      <c r="G533" s="63">
        <v>4.35</v>
      </c>
      <c r="H533" s="34">
        <v>44824</v>
      </c>
      <c r="I533" s="34">
        <v>44916</v>
      </c>
      <c r="J533" s="70">
        <f t="shared" si="8"/>
        <v>555.83</v>
      </c>
      <c r="K533" s="63">
        <v>0</v>
      </c>
      <c r="M533" s="49" t="e">
        <f>VLOOKUP(#REF!,[1]脱贫贷款余额!$D:$F,3,0)</f>
        <v>#REF!</v>
      </c>
    </row>
    <row r="534" s="49" customFormat="1" ht="18" customHeight="1" spans="1:13">
      <c r="A534" s="63" t="s">
        <v>638</v>
      </c>
      <c r="B534" s="63" t="s">
        <v>650</v>
      </c>
      <c r="C534" s="63" t="s">
        <v>139</v>
      </c>
      <c r="D534" s="63" t="s">
        <v>140</v>
      </c>
      <c r="E534" s="78">
        <v>50000</v>
      </c>
      <c r="F534" s="78">
        <v>50000</v>
      </c>
      <c r="G534" s="63">
        <v>4.35</v>
      </c>
      <c r="H534" s="34">
        <v>44824</v>
      </c>
      <c r="I534" s="34">
        <v>44916</v>
      </c>
      <c r="J534" s="70">
        <f t="shared" si="8"/>
        <v>555.83</v>
      </c>
      <c r="K534" s="63">
        <v>0</v>
      </c>
      <c r="M534" s="49" t="e">
        <f>VLOOKUP(#REF!,[1]脱贫贷款余额!$D:$F,3,0)</f>
        <v>#REF!</v>
      </c>
    </row>
    <row r="535" s="49" customFormat="1" ht="18" customHeight="1" spans="1:13">
      <c r="A535" s="63" t="s">
        <v>638</v>
      </c>
      <c r="B535" s="63" t="s">
        <v>651</v>
      </c>
      <c r="C535" s="63" t="s">
        <v>139</v>
      </c>
      <c r="D535" s="63" t="s">
        <v>140</v>
      </c>
      <c r="E535" s="78">
        <v>50000</v>
      </c>
      <c r="F535" s="78">
        <v>50000</v>
      </c>
      <c r="G535" s="63">
        <v>4.35</v>
      </c>
      <c r="H535" s="34">
        <v>44824</v>
      </c>
      <c r="I535" s="34">
        <v>44916</v>
      </c>
      <c r="J535" s="70">
        <f t="shared" si="8"/>
        <v>555.83</v>
      </c>
      <c r="K535" s="63">
        <v>0</v>
      </c>
      <c r="M535" s="49" t="e">
        <f>VLOOKUP(#REF!,[1]脱贫贷款余额!$D:$F,3,0)</f>
        <v>#REF!</v>
      </c>
    </row>
    <row r="536" s="49" customFormat="1" ht="18" customHeight="1" spans="1:13">
      <c r="A536" s="63" t="s">
        <v>638</v>
      </c>
      <c r="B536" s="63" t="s">
        <v>652</v>
      </c>
      <c r="C536" s="63" t="s">
        <v>139</v>
      </c>
      <c r="D536" s="63" t="s">
        <v>140</v>
      </c>
      <c r="E536" s="78">
        <v>50000</v>
      </c>
      <c r="F536" s="78">
        <v>50000</v>
      </c>
      <c r="G536" s="63">
        <v>4.35</v>
      </c>
      <c r="H536" s="34">
        <v>44824</v>
      </c>
      <c r="I536" s="34">
        <v>44916</v>
      </c>
      <c r="J536" s="70">
        <f t="shared" si="8"/>
        <v>555.83</v>
      </c>
      <c r="K536" s="63">
        <v>0</v>
      </c>
      <c r="M536" s="49" t="e">
        <f>VLOOKUP(#REF!,[1]脱贫贷款余额!$D:$F,3,0)</f>
        <v>#REF!</v>
      </c>
    </row>
    <row r="537" s="49" customFormat="1" ht="18" customHeight="1" spans="1:13">
      <c r="A537" s="63" t="s">
        <v>638</v>
      </c>
      <c r="B537" s="63" t="s">
        <v>653</v>
      </c>
      <c r="C537" s="63" t="s">
        <v>139</v>
      </c>
      <c r="D537" s="63" t="s">
        <v>140</v>
      </c>
      <c r="E537" s="78">
        <v>50000</v>
      </c>
      <c r="F537" s="78">
        <v>50000</v>
      </c>
      <c r="G537" s="63">
        <v>4.35</v>
      </c>
      <c r="H537" s="34">
        <v>44824</v>
      </c>
      <c r="I537" s="34">
        <v>44916</v>
      </c>
      <c r="J537" s="70">
        <f t="shared" si="8"/>
        <v>555.83</v>
      </c>
      <c r="K537" s="63">
        <v>0</v>
      </c>
      <c r="M537" s="49" t="e">
        <f>VLOOKUP(#REF!,[1]脱贫贷款余额!$D:$F,3,0)</f>
        <v>#REF!</v>
      </c>
    </row>
    <row r="538" s="49" customFormat="1" ht="18" customHeight="1" spans="1:13">
      <c r="A538" s="63" t="s">
        <v>638</v>
      </c>
      <c r="B538" s="63" t="s">
        <v>654</v>
      </c>
      <c r="C538" s="63" t="s">
        <v>162</v>
      </c>
      <c r="D538" s="63" t="s">
        <v>163</v>
      </c>
      <c r="E538" s="78">
        <v>50000</v>
      </c>
      <c r="F538" s="78">
        <v>50000</v>
      </c>
      <c r="G538" s="63">
        <v>4.35</v>
      </c>
      <c r="H538" s="34">
        <v>44824</v>
      </c>
      <c r="I538" s="34">
        <v>44916</v>
      </c>
      <c r="J538" s="70">
        <f t="shared" si="8"/>
        <v>555.83</v>
      </c>
      <c r="K538" s="63">
        <v>0</v>
      </c>
      <c r="M538" s="49" t="e">
        <f>VLOOKUP(#REF!,[1]脱贫贷款余额!$D:$F,3,0)</f>
        <v>#REF!</v>
      </c>
    </row>
    <row r="539" s="49" customFormat="1" ht="18" customHeight="1" spans="1:13">
      <c r="A539" s="63" t="s">
        <v>638</v>
      </c>
      <c r="B539" s="63" t="s">
        <v>655</v>
      </c>
      <c r="C539" s="63" t="s">
        <v>162</v>
      </c>
      <c r="D539" s="63" t="s">
        <v>163</v>
      </c>
      <c r="E539" s="78">
        <v>50000</v>
      </c>
      <c r="F539" s="78">
        <v>50000</v>
      </c>
      <c r="G539" s="63">
        <v>4.35</v>
      </c>
      <c r="H539" s="34">
        <v>44824</v>
      </c>
      <c r="I539" s="34">
        <v>44916</v>
      </c>
      <c r="J539" s="70">
        <f t="shared" si="8"/>
        <v>555.83</v>
      </c>
      <c r="K539" s="63">
        <v>0</v>
      </c>
      <c r="M539" s="49" t="e">
        <f>VLOOKUP(#REF!,[1]脱贫贷款余额!$D:$F,3,0)</f>
        <v>#REF!</v>
      </c>
    </row>
    <row r="540" s="49" customFormat="1" ht="18" customHeight="1" spans="1:13">
      <c r="A540" s="63" t="s">
        <v>638</v>
      </c>
      <c r="B540" s="63" t="s">
        <v>656</v>
      </c>
      <c r="C540" s="63" t="s">
        <v>162</v>
      </c>
      <c r="D540" s="63" t="s">
        <v>163</v>
      </c>
      <c r="E540" s="78">
        <v>50000</v>
      </c>
      <c r="F540" s="78">
        <v>50000</v>
      </c>
      <c r="G540" s="63">
        <v>4.35</v>
      </c>
      <c r="H540" s="34">
        <v>44824</v>
      </c>
      <c r="I540" s="34">
        <v>44916</v>
      </c>
      <c r="J540" s="70">
        <f t="shared" si="8"/>
        <v>555.83</v>
      </c>
      <c r="K540" s="63">
        <v>0</v>
      </c>
      <c r="M540" s="49" t="e">
        <f>VLOOKUP(#REF!,[1]脱贫贷款余额!$D:$F,3,0)</f>
        <v>#REF!</v>
      </c>
    </row>
    <row r="541" s="49" customFormat="1" ht="18" customHeight="1" spans="1:13">
      <c r="A541" s="63" t="s">
        <v>638</v>
      </c>
      <c r="B541" s="63" t="s">
        <v>657</v>
      </c>
      <c r="C541" s="63" t="s">
        <v>162</v>
      </c>
      <c r="D541" s="63" t="s">
        <v>163</v>
      </c>
      <c r="E541" s="78">
        <v>50000</v>
      </c>
      <c r="F541" s="78">
        <v>50000</v>
      </c>
      <c r="G541" s="63">
        <v>4.35</v>
      </c>
      <c r="H541" s="34">
        <v>44824</v>
      </c>
      <c r="I541" s="34">
        <v>44916</v>
      </c>
      <c r="J541" s="70">
        <f t="shared" si="8"/>
        <v>555.83</v>
      </c>
      <c r="K541" s="63">
        <v>0</v>
      </c>
      <c r="M541" s="49" t="e">
        <f>VLOOKUP(#REF!,[1]脱贫贷款余额!$D:$F,3,0)</f>
        <v>#REF!</v>
      </c>
    </row>
    <row r="542" s="49" customFormat="1" ht="18" customHeight="1" spans="1:13">
      <c r="A542" s="63" t="s">
        <v>638</v>
      </c>
      <c r="B542" s="63" t="s">
        <v>658</v>
      </c>
      <c r="C542" s="63" t="s">
        <v>170</v>
      </c>
      <c r="D542" s="63" t="s">
        <v>171</v>
      </c>
      <c r="E542" s="78">
        <v>50000</v>
      </c>
      <c r="F542" s="78">
        <v>50000</v>
      </c>
      <c r="G542" s="63">
        <v>4.35</v>
      </c>
      <c r="H542" s="34">
        <v>44824</v>
      </c>
      <c r="I542" s="34">
        <v>44916</v>
      </c>
      <c r="J542" s="70">
        <f t="shared" si="8"/>
        <v>555.83</v>
      </c>
      <c r="K542" s="63">
        <v>0</v>
      </c>
      <c r="M542" s="49" t="e">
        <f>VLOOKUP(#REF!,[1]脱贫贷款余额!$D:$F,3,0)</f>
        <v>#REF!</v>
      </c>
    </row>
    <row r="543" s="49" customFormat="1" ht="18" customHeight="1" spans="1:13">
      <c r="A543" s="63" t="s">
        <v>638</v>
      </c>
      <c r="B543" s="63" t="s">
        <v>659</v>
      </c>
      <c r="C543" s="63" t="s">
        <v>170</v>
      </c>
      <c r="D543" s="63" t="s">
        <v>171</v>
      </c>
      <c r="E543" s="78">
        <v>50000</v>
      </c>
      <c r="F543" s="78">
        <v>50000</v>
      </c>
      <c r="G543" s="63">
        <v>4.35</v>
      </c>
      <c r="H543" s="34">
        <v>44824</v>
      </c>
      <c r="I543" s="34">
        <v>44916</v>
      </c>
      <c r="J543" s="70">
        <f t="shared" si="8"/>
        <v>555.83</v>
      </c>
      <c r="K543" s="63">
        <v>0</v>
      </c>
      <c r="M543" s="49" t="e">
        <f>VLOOKUP(#REF!,[1]脱贫贷款余额!$D:$F,3,0)</f>
        <v>#REF!</v>
      </c>
    </row>
    <row r="544" s="49" customFormat="1" ht="18" customHeight="1" spans="1:13">
      <c r="A544" s="63" t="s">
        <v>638</v>
      </c>
      <c r="B544" s="63" t="s">
        <v>660</v>
      </c>
      <c r="C544" s="63" t="s">
        <v>170</v>
      </c>
      <c r="D544" s="63" t="s">
        <v>171</v>
      </c>
      <c r="E544" s="78">
        <v>50000</v>
      </c>
      <c r="F544" s="78">
        <v>50000</v>
      </c>
      <c r="G544" s="63">
        <v>4.35</v>
      </c>
      <c r="H544" s="34">
        <v>44824</v>
      </c>
      <c r="I544" s="34">
        <v>44916</v>
      </c>
      <c r="J544" s="70">
        <f t="shared" si="8"/>
        <v>555.83</v>
      </c>
      <c r="K544" s="63">
        <v>0</v>
      </c>
      <c r="M544" s="49" t="e">
        <f>VLOOKUP(#REF!,[1]脱贫贷款余额!$D:$F,3,0)</f>
        <v>#REF!</v>
      </c>
    </row>
    <row r="545" s="49" customFormat="1" ht="18" customHeight="1" spans="1:13">
      <c r="A545" s="63" t="s">
        <v>638</v>
      </c>
      <c r="B545" s="63" t="s">
        <v>661</v>
      </c>
      <c r="C545" s="63" t="s">
        <v>170</v>
      </c>
      <c r="D545" s="63" t="s">
        <v>171</v>
      </c>
      <c r="E545" s="78">
        <v>50000</v>
      </c>
      <c r="F545" s="78">
        <v>50000</v>
      </c>
      <c r="G545" s="63">
        <v>4.35</v>
      </c>
      <c r="H545" s="34">
        <v>44824</v>
      </c>
      <c r="I545" s="34">
        <v>44916</v>
      </c>
      <c r="J545" s="70">
        <f t="shared" si="8"/>
        <v>555.83</v>
      </c>
      <c r="K545" s="63">
        <v>0</v>
      </c>
      <c r="M545" s="49" t="e">
        <f>VLOOKUP(#REF!,[1]脱贫贷款余额!$D:$F,3,0)</f>
        <v>#REF!</v>
      </c>
    </row>
    <row r="546" s="49" customFormat="1" ht="18" customHeight="1" spans="1:13">
      <c r="A546" s="63" t="s">
        <v>638</v>
      </c>
      <c r="B546" s="63" t="s">
        <v>662</v>
      </c>
      <c r="C546" s="63" t="s">
        <v>170</v>
      </c>
      <c r="D546" s="63" t="s">
        <v>171</v>
      </c>
      <c r="E546" s="78">
        <v>50000</v>
      </c>
      <c r="F546" s="78">
        <v>50000</v>
      </c>
      <c r="G546" s="63">
        <v>4.35</v>
      </c>
      <c r="H546" s="34">
        <v>44824</v>
      </c>
      <c r="I546" s="34">
        <v>44916</v>
      </c>
      <c r="J546" s="70">
        <f t="shared" si="8"/>
        <v>555.83</v>
      </c>
      <c r="K546" s="63">
        <v>0</v>
      </c>
      <c r="M546" s="49" t="e">
        <f>VLOOKUP(#REF!,[1]脱贫贷款余额!$D:$F,3,0)</f>
        <v>#REF!</v>
      </c>
    </row>
    <row r="547" s="49" customFormat="1" ht="18" customHeight="1" spans="1:13">
      <c r="A547" s="63" t="s">
        <v>638</v>
      </c>
      <c r="B547" s="63" t="s">
        <v>663</v>
      </c>
      <c r="C547" s="63" t="s">
        <v>170</v>
      </c>
      <c r="D547" s="63" t="s">
        <v>171</v>
      </c>
      <c r="E547" s="78">
        <v>50000</v>
      </c>
      <c r="F547" s="78">
        <v>50000</v>
      </c>
      <c r="G547" s="63">
        <v>4.35</v>
      </c>
      <c r="H547" s="34">
        <v>44824</v>
      </c>
      <c r="I547" s="34">
        <v>44916</v>
      </c>
      <c r="J547" s="70">
        <f t="shared" si="8"/>
        <v>555.83</v>
      </c>
      <c r="K547" s="63">
        <v>0</v>
      </c>
      <c r="M547" s="49" t="e">
        <f>VLOOKUP(#REF!,[1]脱贫贷款余额!$D:$F,3,0)</f>
        <v>#REF!</v>
      </c>
    </row>
    <row r="548" s="49" customFormat="1" ht="18" customHeight="1" spans="1:13">
      <c r="A548" s="63" t="s">
        <v>638</v>
      </c>
      <c r="B548" s="63" t="s">
        <v>664</v>
      </c>
      <c r="C548" s="63" t="s">
        <v>170</v>
      </c>
      <c r="D548" s="63" t="s">
        <v>171</v>
      </c>
      <c r="E548" s="78">
        <v>50000</v>
      </c>
      <c r="F548" s="78">
        <v>50000</v>
      </c>
      <c r="G548" s="63">
        <v>4.35</v>
      </c>
      <c r="H548" s="34">
        <v>44824</v>
      </c>
      <c r="I548" s="34">
        <v>44916</v>
      </c>
      <c r="J548" s="70">
        <f t="shared" si="8"/>
        <v>555.83</v>
      </c>
      <c r="K548" s="63">
        <v>0</v>
      </c>
      <c r="M548" s="49" t="e">
        <f>VLOOKUP(#REF!,[1]脱贫贷款余额!$D:$F,3,0)</f>
        <v>#REF!</v>
      </c>
    </row>
    <row r="549" s="49" customFormat="1" ht="18" customHeight="1" spans="1:13">
      <c r="A549" s="63" t="s">
        <v>638</v>
      </c>
      <c r="B549" s="63" t="s">
        <v>665</v>
      </c>
      <c r="C549" s="63" t="s">
        <v>174</v>
      </c>
      <c r="D549" s="63" t="s">
        <v>175</v>
      </c>
      <c r="E549" s="78">
        <v>50000</v>
      </c>
      <c r="F549" s="78">
        <v>50000</v>
      </c>
      <c r="G549" s="63">
        <v>4.35</v>
      </c>
      <c r="H549" s="34">
        <v>44824</v>
      </c>
      <c r="I549" s="34">
        <v>44916</v>
      </c>
      <c r="J549" s="70">
        <f t="shared" si="8"/>
        <v>555.83</v>
      </c>
      <c r="K549" s="63">
        <v>0</v>
      </c>
      <c r="M549" s="49" t="e">
        <f>VLOOKUP(#REF!,[1]脱贫贷款余额!$D:$F,3,0)</f>
        <v>#REF!</v>
      </c>
    </row>
    <row r="550" s="49" customFormat="1" ht="18" customHeight="1" spans="1:13">
      <c r="A550" s="63" t="s">
        <v>638</v>
      </c>
      <c r="B550" s="63" t="s">
        <v>666</v>
      </c>
      <c r="C550" s="63" t="s">
        <v>174</v>
      </c>
      <c r="D550" s="63" t="s">
        <v>175</v>
      </c>
      <c r="E550" s="78">
        <v>50000</v>
      </c>
      <c r="F550" s="78">
        <v>50000</v>
      </c>
      <c r="G550" s="63">
        <v>4.35</v>
      </c>
      <c r="H550" s="34">
        <v>44824</v>
      </c>
      <c r="I550" s="34">
        <v>44916</v>
      </c>
      <c r="J550" s="70">
        <f t="shared" si="8"/>
        <v>555.83</v>
      </c>
      <c r="K550" s="63">
        <v>0</v>
      </c>
      <c r="M550" s="49" t="e">
        <f>VLOOKUP(#REF!,[1]脱贫贷款余额!$D:$F,3,0)</f>
        <v>#REF!</v>
      </c>
    </row>
    <row r="551" s="49" customFormat="1" ht="18" customHeight="1" spans="1:13">
      <c r="A551" s="63" t="s">
        <v>638</v>
      </c>
      <c r="B551" s="63" t="s">
        <v>667</v>
      </c>
      <c r="C551" s="63" t="s">
        <v>174</v>
      </c>
      <c r="D551" s="63" t="s">
        <v>175</v>
      </c>
      <c r="E551" s="78">
        <v>50000</v>
      </c>
      <c r="F551" s="78">
        <v>50000</v>
      </c>
      <c r="G551" s="63">
        <v>4.35</v>
      </c>
      <c r="H551" s="34">
        <v>44824</v>
      </c>
      <c r="I551" s="34">
        <v>44916</v>
      </c>
      <c r="J551" s="70">
        <f t="shared" si="8"/>
        <v>555.83</v>
      </c>
      <c r="K551" s="63">
        <v>0</v>
      </c>
      <c r="M551" s="49" t="e">
        <f>VLOOKUP(#REF!,[1]脱贫贷款余额!$D:$F,3,0)</f>
        <v>#REF!</v>
      </c>
    </row>
    <row r="552" s="49" customFormat="1" ht="18" customHeight="1" spans="1:13">
      <c r="A552" s="63" t="s">
        <v>638</v>
      </c>
      <c r="B552" s="63" t="s">
        <v>668</v>
      </c>
      <c r="C552" s="63" t="s">
        <v>174</v>
      </c>
      <c r="D552" s="63" t="s">
        <v>175</v>
      </c>
      <c r="E552" s="78">
        <v>50000</v>
      </c>
      <c r="F552" s="78">
        <v>50000</v>
      </c>
      <c r="G552" s="63">
        <v>4.35</v>
      </c>
      <c r="H552" s="34">
        <v>44824</v>
      </c>
      <c r="I552" s="34">
        <v>44916</v>
      </c>
      <c r="J552" s="70">
        <f t="shared" si="8"/>
        <v>555.83</v>
      </c>
      <c r="K552" s="63">
        <v>0</v>
      </c>
      <c r="M552" s="49" t="e">
        <f>VLOOKUP(#REF!,[1]脱贫贷款余额!$D:$F,3,0)</f>
        <v>#REF!</v>
      </c>
    </row>
    <row r="553" s="49" customFormat="1" ht="18" customHeight="1" spans="1:13">
      <c r="A553" s="63" t="s">
        <v>638</v>
      </c>
      <c r="B553" s="63" t="s">
        <v>669</v>
      </c>
      <c r="C553" s="63" t="s">
        <v>174</v>
      </c>
      <c r="D553" s="63" t="s">
        <v>175</v>
      </c>
      <c r="E553" s="78">
        <v>50000</v>
      </c>
      <c r="F553" s="78">
        <v>50000</v>
      </c>
      <c r="G553" s="63">
        <v>4.35</v>
      </c>
      <c r="H553" s="34">
        <v>44824</v>
      </c>
      <c r="I553" s="34">
        <v>44916</v>
      </c>
      <c r="J553" s="70">
        <f t="shared" si="8"/>
        <v>555.83</v>
      </c>
      <c r="K553" s="63">
        <v>0</v>
      </c>
      <c r="M553" s="49" t="e">
        <f>VLOOKUP(#REF!,[1]脱贫贷款余额!$D:$F,3,0)</f>
        <v>#REF!</v>
      </c>
    </row>
    <row r="554" s="49" customFormat="1" ht="18" customHeight="1" spans="1:13">
      <c r="A554" s="63" t="s">
        <v>638</v>
      </c>
      <c r="B554" s="63" t="s">
        <v>670</v>
      </c>
      <c r="C554" s="63" t="s">
        <v>174</v>
      </c>
      <c r="D554" s="63" t="s">
        <v>175</v>
      </c>
      <c r="E554" s="78">
        <v>50000</v>
      </c>
      <c r="F554" s="78">
        <v>50000</v>
      </c>
      <c r="G554" s="63">
        <v>4.35</v>
      </c>
      <c r="H554" s="34">
        <v>44824</v>
      </c>
      <c r="I554" s="34">
        <v>44916</v>
      </c>
      <c r="J554" s="70">
        <f t="shared" si="8"/>
        <v>555.83</v>
      </c>
      <c r="K554" s="63">
        <v>0</v>
      </c>
      <c r="M554" s="49" t="e">
        <f>VLOOKUP(#REF!,[1]脱贫贷款余额!$D:$F,3,0)</f>
        <v>#REF!</v>
      </c>
    </row>
    <row r="555" s="49" customFormat="1" ht="18" customHeight="1" spans="1:13">
      <c r="A555" s="63" t="s">
        <v>638</v>
      </c>
      <c r="B555" s="63" t="s">
        <v>671</v>
      </c>
      <c r="C555" s="63" t="s">
        <v>174</v>
      </c>
      <c r="D555" s="63" t="s">
        <v>175</v>
      </c>
      <c r="E555" s="78">
        <v>50000</v>
      </c>
      <c r="F555" s="78">
        <v>50000</v>
      </c>
      <c r="G555" s="63">
        <v>4.35</v>
      </c>
      <c r="H555" s="34">
        <v>44824</v>
      </c>
      <c r="I555" s="34">
        <v>44916</v>
      </c>
      <c r="J555" s="70">
        <f t="shared" si="8"/>
        <v>555.83</v>
      </c>
      <c r="K555" s="63">
        <v>0</v>
      </c>
      <c r="M555" s="49" t="e">
        <f>VLOOKUP(#REF!,[1]脱贫贷款余额!$D:$F,3,0)</f>
        <v>#REF!</v>
      </c>
    </row>
    <row r="556" s="49" customFormat="1" ht="18" customHeight="1" spans="1:13">
      <c r="A556" s="63" t="s">
        <v>638</v>
      </c>
      <c r="B556" s="63" t="s">
        <v>672</v>
      </c>
      <c r="C556" s="63" t="s">
        <v>174</v>
      </c>
      <c r="D556" s="63" t="s">
        <v>175</v>
      </c>
      <c r="E556" s="78">
        <v>50000</v>
      </c>
      <c r="F556" s="78">
        <v>50000</v>
      </c>
      <c r="G556" s="63">
        <v>4.35</v>
      </c>
      <c r="H556" s="34">
        <v>44824</v>
      </c>
      <c r="I556" s="34">
        <v>44916</v>
      </c>
      <c r="J556" s="70">
        <f t="shared" si="8"/>
        <v>555.83</v>
      </c>
      <c r="K556" s="63">
        <v>0</v>
      </c>
      <c r="M556" s="49" t="e">
        <f>VLOOKUP(#REF!,[1]脱贫贷款余额!$D:$F,3,0)</f>
        <v>#REF!</v>
      </c>
    </row>
    <row r="557" s="49" customFormat="1" ht="18" customHeight="1" spans="1:13">
      <c r="A557" s="63" t="s">
        <v>638</v>
      </c>
      <c r="B557" s="63" t="s">
        <v>673</v>
      </c>
      <c r="C557" s="63" t="s">
        <v>174</v>
      </c>
      <c r="D557" s="63" t="s">
        <v>175</v>
      </c>
      <c r="E557" s="78">
        <v>50000</v>
      </c>
      <c r="F557" s="78">
        <v>50000</v>
      </c>
      <c r="G557" s="63">
        <v>4.35</v>
      </c>
      <c r="H557" s="34">
        <v>44824</v>
      </c>
      <c r="I557" s="34">
        <v>44916</v>
      </c>
      <c r="J557" s="70">
        <f t="shared" si="8"/>
        <v>555.83</v>
      </c>
      <c r="K557" s="63">
        <v>0</v>
      </c>
      <c r="M557" s="49" t="e">
        <f>VLOOKUP(#REF!,[1]脱贫贷款余额!$D:$F,3,0)</f>
        <v>#REF!</v>
      </c>
    </row>
    <row r="558" s="49" customFormat="1" ht="18" customHeight="1" spans="1:13">
      <c r="A558" s="63" t="s">
        <v>638</v>
      </c>
      <c r="B558" s="63" t="s">
        <v>674</v>
      </c>
      <c r="C558" s="63" t="s">
        <v>573</v>
      </c>
      <c r="D558" s="63" t="s">
        <v>581</v>
      </c>
      <c r="E558" s="78">
        <v>50000</v>
      </c>
      <c r="F558" s="78">
        <v>50000</v>
      </c>
      <c r="G558" s="63">
        <v>4.35</v>
      </c>
      <c r="H558" s="34">
        <v>44824</v>
      </c>
      <c r="I558" s="34">
        <v>44916</v>
      </c>
      <c r="J558" s="70">
        <f t="shared" si="8"/>
        <v>555.83</v>
      </c>
      <c r="K558" s="63">
        <v>0</v>
      </c>
      <c r="M558" s="49" t="e">
        <f>VLOOKUP(#REF!,[1]脱贫贷款余额!$D:$F,3,0)</f>
        <v>#REF!</v>
      </c>
    </row>
    <row r="559" s="49" customFormat="1" ht="18" customHeight="1" spans="1:13">
      <c r="A559" s="63" t="s">
        <v>638</v>
      </c>
      <c r="B559" s="63" t="s">
        <v>675</v>
      </c>
      <c r="C559" s="63" t="s">
        <v>573</v>
      </c>
      <c r="D559" s="63" t="s">
        <v>581</v>
      </c>
      <c r="E559" s="78">
        <v>50000</v>
      </c>
      <c r="F559" s="78">
        <v>50000</v>
      </c>
      <c r="G559" s="63">
        <v>4.35</v>
      </c>
      <c r="H559" s="34">
        <v>44824</v>
      </c>
      <c r="I559" s="34">
        <v>44916</v>
      </c>
      <c r="J559" s="70">
        <f t="shared" si="8"/>
        <v>555.83</v>
      </c>
      <c r="K559" s="63">
        <v>0</v>
      </c>
      <c r="M559" s="49" t="e">
        <f>VLOOKUP(#REF!,[1]脱贫贷款余额!$D:$F,3,0)</f>
        <v>#REF!</v>
      </c>
    </row>
    <row r="560" s="49" customFormat="1" ht="18" customHeight="1" spans="1:13">
      <c r="A560" s="63" t="s">
        <v>638</v>
      </c>
      <c r="B560" s="63" t="s">
        <v>676</v>
      </c>
      <c r="C560" s="63" t="s">
        <v>573</v>
      </c>
      <c r="D560" s="63" t="s">
        <v>581</v>
      </c>
      <c r="E560" s="78">
        <v>50000</v>
      </c>
      <c r="F560" s="78">
        <v>50000</v>
      </c>
      <c r="G560" s="63">
        <v>4.35</v>
      </c>
      <c r="H560" s="34">
        <v>44824</v>
      </c>
      <c r="I560" s="34">
        <v>44916</v>
      </c>
      <c r="J560" s="70">
        <f t="shared" si="8"/>
        <v>555.83</v>
      </c>
      <c r="K560" s="63">
        <v>0</v>
      </c>
      <c r="M560" s="49" t="e">
        <f>VLOOKUP(#REF!,[1]脱贫贷款余额!$D:$F,3,0)</f>
        <v>#REF!</v>
      </c>
    </row>
    <row r="561" s="49" customFormat="1" ht="18" customHeight="1" spans="1:13">
      <c r="A561" s="63" t="s">
        <v>638</v>
      </c>
      <c r="B561" s="63" t="s">
        <v>677</v>
      </c>
      <c r="C561" s="63" t="s">
        <v>573</v>
      </c>
      <c r="D561" s="63" t="s">
        <v>581</v>
      </c>
      <c r="E561" s="78">
        <v>50000</v>
      </c>
      <c r="F561" s="78">
        <v>50000</v>
      </c>
      <c r="G561" s="63">
        <v>4.35</v>
      </c>
      <c r="H561" s="34">
        <v>44824</v>
      </c>
      <c r="I561" s="34">
        <v>44916</v>
      </c>
      <c r="J561" s="70">
        <f t="shared" si="8"/>
        <v>555.83</v>
      </c>
      <c r="K561" s="63">
        <v>0</v>
      </c>
      <c r="M561" s="49" t="e">
        <f>VLOOKUP(#REF!,[1]脱贫贷款余额!$D:$F,3,0)</f>
        <v>#REF!</v>
      </c>
    </row>
    <row r="562" s="49" customFormat="1" ht="18" customHeight="1" spans="1:13">
      <c r="A562" s="63" t="s">
        <v>638</v>
      </c>
      <c r="B562" s="63" t="s">
        <v>678</v>
      </c>
      <c r="C562" s="63" t="s">
        <v>573</v>
      </c>
      <c r="D562" s="63" t="s">
        <v>581</v>
      </c>
      <c r="E562" s="78">
        <v>50000</v>
      </c>
      <c r="F562" s="78">
        <v>50000</v>
      </c>
      <c r="G562" s="63">
        <v>4.35</v>
      </c>
      <c r="H562" s="34">
        <v>44824</v>
      </c>
      <c r="I562" s="34">
        <v>44916</v>
      </c>
      <c r="J562" s="70">
        <f t="shared" si="8"/>
        <v>555.83</v>
      </c>
      <c r="K562" s="63">
        <v>0</v>
      </c>
      <c r="M562" s="49" t="e">
        <f>VLOOKUP(#REF!,[1]脱贫贷款余额!$D:$F,3,0)</f>
        <v>#REF!</v>
      </c>
    </row>
    <row r="563" s="49" customFormat="1" ht="18" customHeight="1" spans="1:13">
      <c r="A563" s="63" t="s">
        <v>638</v>
      </c>
      <c r="B563" s="63" t="s">
        <v>679</v>
      </c>
      <c r="C563" s="63" t="s">
        <v>573</v>
      </c>
      <c r="D563" s="63" t="s">
        <v>581</v>
      </c>
      <c r="E563" s="78">
        <v>50000</v>
      </c>
      <c r="F563" s="78">
        <v>50000</v>
      </c>
      <c r="G563" s="63">
        <v>4.35</v>
      </c>
      <c r="H563" s="34">
        <v>44824</v>
      </c>
      <c r="I563" s="34">
        <v>44916</v>
      </c>
      <c r="J563" s="70">
        <f t="shared" si="8"/>
        <v>555.83</v>
      </c>
      <c r="K563" s="63">
        <v>0</v>
      </c>
      <c r="M563" s="49" t="e">
        <f>VLOOKUP(#REF!,[1]脱贫贷款余额!$D:$F,3,0)</f>
        <v>#REF!</v>
      </c>
    </row>
    <row r="564" s="49" customFormat="1" ht="18" customHeight="1" spans="1:13">
      <c r="A564" s="63" t="s">
        <v>638</v>
      </c>
      <c r="B564" s="63" t="s">
        <v>680</v>
      </c>
      <c r="C564" s="63" t="s">
        <v>573</v>
      </c>
      <c r="D564" s="63" t="s">
        <v>581</v>
      </c>
      <c r="E564" s="78">
        <v>50000</v>
      </c>
      <c r="F564" s="78">
        <v>50000</v>
      </c>
      <c r="G564" s="63">
        <v>4.35</v>
      </c>
      <c r="H564" s="34">
        <v>44824</v>
      </c>
      <c r="I564" s="34">
        <v>44916</v>
      </c>
      <c r="J564" s="70">
        <f t="shared" si="8"/>
        <v>555.83</v>
      </c>
      <c r="K564" s="63">
        <v>0</v>
      </c>
      <c r="M564" s="49" t="e">
        <f>VLOOKUP(#REF!,[1]脱贫贷款余额!$D:$F,3,0)</f>
        <v>#REF!</v>
      </c>
    </row>
    <row r="565" s="49" customFormat="1" ht="18" customHeight="1" spans="1:13">
      <c r="A565" s="63" t="s">
        <v>638</v>
      </c>
      <c r="B565" s="63" t="s">
        <v>681</v>
      </c>
      <c r="C565" s="63" t="s">
        <v>573</v>
      </c>
      <c r="D565" s="63" t="s">
        <v>581</v>
      </c>
      <c r="E565" s="78">
        <v>50000</v>
      </c>
      <c r="F565" s="78">
        <v>50000</v>
      </c>
      <c r="G565" s="63">
        <v>4.35</v>
      </c>
      <c r="H565" s="34">
        <v>44824</v>
      </c>
      <c r="I565" s="34">
        <v>44916</v>
      </c>
      <c r="J565" s="70">
        <f t="shared" si="8"/>
        <v>555.83</v>
      </c>
      <c r="K565" s="63">
        <v>0</v>
      </c>
      <c r="M565" s="49" t="e">
        <f>VLOOKUP(#REF!,[1]脱贫贷款余额!$D:$F,3,0)</f>
        <v>#REF!</v>
      </c>
    </row>
    <row r="566" s="49" customFormat="1" ht="18" customHeight="1" spans="1:13">
      <c r="A566" s="63" t="s">
        <v>638</v>
      </c>
      <c r="B566" s="63" t="s">
        <v>682</v>
      </c>
      <c r="C566" s="63" t="s">
        <v>580</v>
      </c>
      <c r="D566" s="63" t="s">
        <v>683</v>
      </c>
      <c r="E566" s="78">
        <v>50000</v>
      </c>
      <c r="F566" s="78">
        <v>50000</v>
      </c>
      <c r="G566" s="63">
        <v>4.35</v>
      </c>
      <c r="H566" s="34">
        <v>44824</v>
      </c>
      <c r="I566" s="34">
        <v>44916</v>
      </c>
      <c r="J566" s="70">
        <f t="shared" si="8"/>
        <v>555.83</v>
      </c>
      <c r="K566" s="63">
        <v>0</v>
      </c>
      <c r="M566" s="49" t="e">
        <f>VLOOKUP(#REF!,[1]脱贫贷款余额!$D:$F,3,0)</f>
        <v>#REF!</v>
      </c>
    </row>
    <row r="567" s="49" customFormat="1" ht="18" customHeight="1" spans="1:13">
      <c r="A567" s="63" t="s">
        <v>638</v>
      </c>
      <c r="B567" s="63" t="s">
        <v>684</v>
      </c>
      <c r="C567" s="63" t="s">
        <v>580</v>
      </c>
      <c r="D567" s="63" t="s">
        <v>683</v>
      </c>
      <c r="E567" s="78">
        <v>50000</v>
      </c>
      <c r="F567" s="78">
        <v>50000</v>
      </c>
      <c r="G567" s="63">
        <v>4.35</v>
      </c>
      <c r="H567" s="34">
        <v>44824</v>
      </c>
      <c r="I567" s="34">
        <v>44916</v>
      </c>
      <c r="J567" s="70">
        <f t="shared" si="8"/>
        <v>555.83</v>
      </c>
      <c r="K567" s="63">
        <v>0</v>
      </c>
      <c r="M567" s="49" t="e">
        <f>VLOOKUP(#REF!,[1]脱贫贷款余额!$D:$F,3,0)</f>
        <v>#REF!</v>
      </c>
    </row>
    <row r="568" s="49" customFormat="1" ht="18" customHeight="1" spans="1:13">
      <c r="A568" s="63" t="s">
        <v>638</v>
      </c>
      <c r="B568" s="63" t="s">
        <v>685</v>
      </c>
      <c r="C568" s="63" t="s">
        <v>580</v>
      </c>
      <c r="D568" s="63" t="s">
        <v>683</v>
      </c>
      <c r="E568" s="78">
        <v>50000</v>
      </c>
      <c r="F568" s="78">
        <v>50000</v>
      </c>
      <c r="G568" s="63">
        <v>4.35</v>
      </c>
      <c r="H568" s="34">
        <v>44824</v>
      </c>
      <c r="I568" s="34">
        <v>44916</v>
      </c>
      <c r="J568" s="70">
        <f t="shared" si="8"/>
        <v>555.83</v>
      </c>
      <c r="K568" s="63">
        <v>0</v>
      </c>
      <c r="M568" s="49" t="e">
        <f>VLOOKUP(#REF!,[1]脱贫贷款余额!$D:$F,3,0)</f>
        <v>#REF!</v>
      </c>
    </row>
    <row r="569" s="49" customFormat="1" ht="18" customHeight="1" spans="1:13">
      <c r="A569" s="63" t="s">
        <v>638</v>
      </c>
      <c r="B569" s="63" t="s">
        <v>686</v>
      </c>
      <c r="C569" s="63" t="s">
        <v>580</v>
      </c>
      <c r="D569" s="63" t="s">
        <v>683</v>
      </c>
      <c r="E569" s="78">
        <v>50000</v>
      </c>
      <c r="F569" s="78">
        <v>50000</v>
      </c>
      <c r="G569" s="63">
        <v>4.35</v>
      </c>
      <c r="H569" s="34">
        <v>44824</v>
      </c>
      <c r="I569" s="34">
        <v>44916</v>
      </c>
      <c r="J569" s="70">
        <f t="shared" si="8"/>
        <v>555.83</v>
      </c>
      <c r="K569" s="63">
        <v>0</v>
      </c>
      <c r="M569" s="49" t="e">
        <f>VLOOKUP(#REF!,[1]脱贫贷款余额!$D:$F,3,0)</f>
        <v>#REF!</v>
      </c>
    </row>
    <row r="570" s="49" customFormat="1" ht="18" customHeight="1" spans="1:13">
      <c r="A570" s="63" t="s">
        <v>638</v>
      </c>
      <c r="B570" s="63" t="s">
        <v>687</v>
      </c>
      <c r="C570" s="63" t="s">
        <v>580</v>
      </c>
      <c r="D570" s="63" t="s">
        <v>683</v>
      </c>
      <c r="E570" s="78">
        <v>50000</v>
      </c>
      <c r="F570" s="78">
        <v>50000</v>
      </c>
      <c r="G570" s="63">
        <v>4.35</v>
      </c>
      <c r="H570" s="34">
        <v>44824</v>
      </c>
      <c r="I570" s="34">
        <v>44916</v>
      </c>
      <c r="J570" s="70">
        <f t="shared" si="8"/>
        <v>555.83</v>
      </c>
      <c r="K570" s="63">
        <v>0</v>
      </c>
      <c r="M570" s="49" t="e">
        <f>VLOOKUP(#REF!,[1]脱贫贷款余额!$D:$F,3,0)</f>
        <v>#REF!</v>
      </c>
    </row>
    <row r="571" s="49" customFormat="1" ht="18" customHeight="1" spans="1:13">
      <c r="A571" s="63" t="s">
        <v>638</v>
      </c>
      <c r="B571" s="63" t="s">
        <v>688</v>
      </c>
      <c r="C571" s="63" t="s">
        <v>580</v>
      </c>
      <c r="D571" s="63" t="s">
        <v>683</v>
      </c>
      <c r="E571" s="78">
        <v>50000</v>
      </c>
      <c r="F571" s="78">
        <v>50000</v>
      </c>
      <c r="G571" s="63">
        <v>4.35</v>
      </c>
      <c r="H571" s="34">
        <v>44824</v>
      </c>
      <c r="I571" s="34">
        <v>44916</v>
      </c>
      <c r="J571" s="70">
        <f t="shared" si="8"/>
        <v>555.83</v>
      </c>
      <c r="K571" s="63">
        <v>0</v>
      </c>
      <c r="M571" s="49" t="e">
        <f>VLOOKUP(#REF!,[1]脱贫贷款余额!$D:$F,3,0)</f>
        <v>#REF!</v>
      </c>
    </row>
    <row r="572" s="51" customFormat="1" ht="12" spans="1:16">
      <c r="A572" s="63" t="s">
        <v>638</v>
      </c>
      <c r="B572" s="8" t="s">
        <v>689</v>
      </c>
      <c r="C572" s="8" t="s">
        <v>690</v>
      </c>
      <c r="D572" s="8" t="s">
        <v>691</v>
      </c>
      <c r="E572" s="78">
        <v>50000</v>
      </c>
      <c r="F572" s="78">
        <v>50000</v>
      </c>
      <c r="G572" s="63">
        <v>3.65</v>
      </c>
      <c r="H572" s="34">
        <v>44824</v>
      </c>
      <c r="I572" s="34">
        <v>44916</v>
      </c>
      <c r="J572" s="70">
        <f t="shared" si="8"/>
        <v>466.39</v>
      </c>
      <c r="K572" s="63">
        <v>0</v>
      </c>
      <c r="L572" s="49"/>
      <c r="M572" s="49" t="e">
        <f>VLOOKUP(#REF!,[1]脱贫贷款余额!$D:$F,3,0)</f>
        <v>#REF!</v>
      </c>
      <c r="N572" s="49"/>
      <c r="O572" s="49"/>
      <c r="P572" s="49"/>
    </row>
    <row r="573" s="49" customFormat="1" ht="18" customHeight="1" spans="1:13">
      <c r="A573" s="63" t="s">
        <v>692</v>
      </c>
      <c r="B573" s="63" t="s">
        <v>693</v>
      </c>
      <c r="C573" s="63" t="s">
        <v>91</v>
      </c>
      <c r="D573" s="63" t="s">
        <v>88</v>
      </c>
      <c r="E573" s="78">
        <v>50000</v>
      </c>
      <c r="F573" s="78">
        <v>50000</v>
      </c>
      <c r="G573" s="63">
        <v>4.35</v>
      </c>
      <c r="H573" s="34">
        <v>44824</v>
      </c>
      <c r="I573" s="34">
        <v>44916</v>
      </c>
      <c r="J573" s="70">
        <f t="shared" si="8"/>
        <v>555.83</v>
      </c>
      <c r="K573" s="63">
        <v>0</v>
      </c>
      <c r="M573" s="49" t="e">
        <f>VLOOKUP(#REF!,[1]脱贫贷款余额!$D:$F,3,0)</f>
        <v>#REF!</v>
      </c>
    </row>
    <row r="574" s="49" customFormat="1" ht="18" customHeight="1" spans="1:13">
      <c r="A574" s="63" t="s">
        <v>692</v>
      </c>
      <c r="B574" s="63" t="s">
        <v>694</v>
      </c>
      <c r="C574" s="63" t="s">
        <v>91</v>
      </c>
      <c r="D574" s="63" t="s">
        <v>88</v>
      </c>
      <c r="E574" s="78">
        <v>50000</v>
      </c>
      <c r="F574" s="78">
        <v>50000</v>
      </c>
      <c r="G574" s="63">
        <v>4.35</v>
      </c>
      <c r="H574" s="34">
        <v>44824</v>
      </c>
      <c r="I574" s="34">
        <v>44916</v>
      </c>
      <c r="J574" s="70">
        <f t="shared" si="8"/>
        <v>555.83</v>
      </c>
      <c r="K574" s="63">
        <v>0</v>
      </c>
      <c r="M574" s="49" t="e">
        <f>VLOOKUP(#REF!,[1]脱贫贷款余额!$D:$F,3,0)</f>
        <v>#REF!</v>
      </c>
    </row>
    <row r="575" s="49" customFormat="1" ht="18" customHeight="1" spans="1:13">
      <c r="A575" s="63" t="s">
        <v>692</v>
      </c>
      <c r="B575" s="63" t="s">
        <v>695</v>
      </c>
      <c r="C575" s="63" t="s">
        <v>91</v>
      </c>
      <c r="D575" s="63" t="s">
        <v>88</v>
      </c>
      <c r="E575" s="78">
        <v>50000</v>
      </c>
      <c r="F575" s="78">
        <v>50000</v>
      </c>
      <c r="G575" s="63">
        <v>4.35</v>
      </c>
      <c r="H575" s="34">
        <v>44824</v>
      </c>
      <c r="I575" s="34">
        <v>44916</v>
      </c>
      <c r="J575" s="70">
        <f t="shared" si="8"/>
        <v>555.83</v>
      </c>
      <c r="K575" s="63">
        <v>0</v>
      </c>
      <c r="M575" s="49" t="e">
        <f>VLOOKUP(#REF!,[1]脱贫贷款余额!$D:$F,3,0)</f>
        <v>#REF!</v>
      </c>
    </row>
    <row r="576" s="49" customFormat="1" ht="18" customHeight="1" spans="1:13">
      <c r="A576" s="63" t="s">
        <v>692</v>
      </c>
      <c r="B576" s="63" t="s">
        <v>696</v>
      </c>
      <c r="C576" s="63" t="s">
        <v>91</v>
      </c>
      <c r="D576" s="63" t="s">
        <v>88</v>
      </c>
      <c r="E576" s="78">
        <v>50000</v>
      </c>
      <c r="F576" s="78">
        <v>50000</v>
      </c>
      <c r="G576" s="63">
        <v>4.35</v>
      </c>
      <c r="H576" s="34">
        <v>44824</v>
      </c>
      <c r="I576" s="34">
        <v>44916</v>
      </c>
      <c r="J576" s="70">
        <f t="shared" si="8"/>
        <v>555.83</v>
      </c>
      <c r="K576" s="63">
        <v>0</v>
      </c>
      <c r="M576" s="49" t="e">
        <f>VLOOKUP(#REF!,[1]脱贫贷款余额!$D:$F,3,0)</f>
        <v>#REF!</v>
      </c>
    </row>
    <row r="577" s="49" customFormat="1" ht="18" customHeight="1" spans="1:13">
      <c r="A577" s="63" t="s">
        <v>692</v>
      </c>
      <c r="B577" s="63" t="s">
        <v>697</v>
      </c>
      <c r="C577" s="63" t="s">
        <v>91</v>
      </c>
      <c r="D577" s="63" t="s">
        <v>88</v>
      </c>
      <c r="E577" s="78">
        <v>50000</v>
      </c>
      <c r="F577" s="78">
        <v>50000</v>
      </c>
      <c r="G577" s="63">
        <v>4.35</v>
      </c>
      <c r="H577" s="34">
        <v>44824</v>
      </c>
      <c r="I577" s="34">
        <v>44916</v>
      </c>
      <c r="J577" s="70">
        <f t="shared" si="8"/>
        <v>555.83</v>
      </c>
      <c r="K577" s="63">
        <v>0</v>
      </c>
      <c r="M577" s="49" t="e">
        <f>VLOOKUP(#REF!,[1]脱贫贷款余额!$D:$F,3,0)</f>
        <v>#REF!</v>
      </c>
    </row>
    <row r="578" s="49" customFormat="1" ht="18" customHeight="1" spans="1:13">
      <c r="A578" s="63" t="s">
        <v>692</v>
      </c>
      <c r="B578" s="63" t="s">
        <v>698</v>
      </c>
      <c r="C578" s="63" t="s">
        <v>91</v>
      </c>
      <c r="D578" s="63" t="s">
        <v>88</v>
      </c>
      <c r="E578" s="78">
        <v>50000</v>
      </c>
      <c r="F578" s="78">
        <v>50000</v>
      </c>
      <c r="G578" s="63">
        <v>4.35</v>
      </c>
      <c r="H578" s="34">
        <v>44824</v>
      </c>
      <c r="I578" s="34">
        <v>44916</v>
      </c>
      <c r="J578" s="70">
        <f t="shared" si="8"/>
        <v>555.83</v>
      </c>
      <c r="K578" s="63">
        <v>0</v>
      </c>
      <c r="M578" s="49" t="e">
        <f>VLOOKUP(#REF!,[1]脱贫贷款余额!$D:$F,3,0)</f>
        <v>#REF!</v>
      </c>
    </row>
    <row r="579" s="49" customFormat="1" ht="18" customHeight="1" spans="1:13">
      <c r="A579" s="63" t="s">
        <v>692</v>
      </c>
      <c r="B579" s="63" t="s">
        <v>699</v>
      </c>
      <c r="C579" s="63" t="s">
        <v>91</v>
      </c>
      <c r="D579" s="63" t="s">
        <v>88</v>
      </c>
      <c r="E579" s="78">
        <v>50000</v>
      </c>
      <c r="F579" s="78">
        <v>50000</v>
      </c>
      <c r="G579" s="63">
        <v>4.35</v>
      </c>
      <c r="H579" s="34">
        <v>44824</v>
      </c>
      <c r="I579" s="34">
        <v>44916</v>
      </c>
      <c r="J579" s="70">
        <f t="shared" si="8"/>
        <v>555.83</v>
      </c>
      <c r="K579" s="63">
        <v>0</v>
      </c>
      <c r="M579" s="49" t="e">
        <f>VLOOKUP(#REF!,[1]脱贫贷款余额!$D:$F,3,0)</f>
        <v>#REF!</v>
      </c>
    </row>
    <row r="580" s="49" customFormat="1" ht="18" customHeight="1" spans="1:13">
      <c r="A580" s="63" t="s">
        <v>692</v>
      </c>
      <c r="B580" s="63" t="s">
        <v>700</v>
      </c>
      <c r="C580" s="63" t="s">
        <v>91</v>
      </c>
      <c r="D580" s="63" t="s">
        <v>88</v>
      </c>
      <c r="E580" s="78">
        <v>50000</v>
      </c>
      <c r="F580" s="78">
        <v>50000</v>
      </c>
      <c r="G580" s="63">
        <v>4.35</v>
      </c>
      <c r="H580" s="34">
        <v>44824</v>
      </c>
      <c r="I580" s="34">
        <v>44916</v>
      </c>
      <c r="J580" s="70">
        <f t="shared" si="8"/>
        <v>555.83</v>
      </c>
      <c r="K580" s="63">
        <v>0</v>
      </c>
      <c r="M580" s="49" t="e">
        <f>VLOOKUP(#REF!,[1]脱贫贷款余额!$D:$F,3,0)</f>
        <v>#REF!</v>
      </c>
    </row>
    <row r="581" s="49" customFormat="1" ht="18" customHeight="1" spans="1:13">
      <c r="A581" s="63" t="s">
        <v>692</v>
      </c>
      <c r="B581" s="63" t="s">
        <v>701</v>
      </c>
      <c r="C581" s="63" t="s">
        <v>202</v>
      </c>
      <c r="D581" s="63" t="s">
        <v>92</v>
      </c>
      <c r="E581" s="78">
        <v>50000</v>
      </c>
      <c r="F581" s="78">
        <v>50000</v>
      </c>
      <c r="G581" s="63">
        <v>4.35</v>
      </c>
      <c r="H581" s="34">
        <v>44824</v>
      </c>
      <c r="I581" s="34">
        <v>44916</v>
      </c>
      <c r="J581" s="70">
        <f t="shared" ref="J581:J644" si="9">ROUND((F581*G581*(I581-H581)/36000),2)</f>
        <v>555.83</v>
      </c>
      <c r="K581" s="63">
        <v>0</v>
      </c>
      <c r="M581" s="49" t="e">
        <f>VLOOKUP(#REF!,[1]脱贫贷款余额!$D:$F,3,0)</f>
        <v>#REF!</v>
      </c>
    </row>
    <row r="582" s="49" customFormat="1" ht="18" customHeight="1" spans="1:13">
      <c r="A582" s="63" t="s">
        <v>692</v>
      </c>
      <c r="B582" s="63" t="s">
        <v>702</v>
      </c>
      <c r="C582" s="63" t="s">
        <v>202</v>
      </c>
      <c r="D582" s="63" t="s">
        <v>92</v>
      </c>
      <c r="E582" s="78">
        <v>50000</v>
      </c>
      <c r="F582" s="78">
        <v>50000</v>
      </c>
      <c r="G582" s="63">
        <v>4.35</v>
      </c>
      <c r="H582" s="34">
        <v>44824</v>
      </c>
      <c r="I582" s="34">
        <v>44916</v>
      </c>
      <c r="J582" s="70">
        <f t="shared" si="9"/>
        <v>555.83</v>
      </c>
      <c r="K582" s="63">
        <v>0</v>
      </c>
      <c r="M582" s="49" t="e">
        <f>VLOOKUP(#REF!,[1]脱贫贷款余额!$D:$F,3,0)</f>
        <v>#REF!</v>
      </c>
    </row>
    <row r="583" s="49" customFormat="1" ht="18" customHeight="1" spans="1:13">
      <c r="A583" s="63" t="s">
        <v>692</v>
      </c>
      <c r="B583" s="63" t="s">
        <v>703</v>
      </c>
      <c r="C583" s="63" t="s">
        <v>202</v>
      </c>
      <c r="D583" s="63" t="s">
        <v>92</v>
      </c>
      <c r="E583" s="78">
        <v>50000</v>
      </c>
      <c r="F583" s="78">
        <v>50000</v>
      </c>
      <c r="G583" s="63">
        <v>4.35</v>
      </c>
      <c r="H583" s="34">
        <v>44824</v>
      </c>
      <c r="I583" s="34">
        <v>44916</v>
      </c>
      <c r="J583" s="70">
        <f t="shared" si="9"/>
        <v>555.83</v>
      </c>
      <c r="K583" s="63">
        <v>0</v>
      </c>
      <c r="M583" s="49" t="e">
        <f>VLOOKUP(#REF!,[1]脱贫贷款余额!$D:$F,3,0)</f>
        <v>#REF!</v>
      </c>
    </row>
    <row r="584" s="49" customFormat="1" ht="18" customHeight="1" spans="1:13">
      <c r="A584" s="63" t="s">
        <v>692</v>
      </c>
      <c r="B584" s="63" t="s">
        <v>704</v>
      </c>
      <c r="C584" s="63" t="s">
        <v>202</v>
      </c>
      <c r="D584" s="63" t="s">
        <v>92</v>
      </c>
      <c r="E584" s="78">
        <v>50000</v>
      </c>
      <c r="F584" s="78">
        <v>50000</v>
      </c>
      <c r="G584" s="63">
        <v>4.35</v>
      </c>
      <c r="H584" s="34">
        <v>44824</v>
      </c>
      <c r="I584" s="34">
        <v>44916</v>
      </c>
      <c r="J584" s="70">
        <f t="shared" si="9"/>
        <v>555.83</v>
      </c>
      <c r="K584" s="63">
        <v>0</v>
      </c>
      <c r="M584" s="49" t="e">
        <f>VLOOKUP(#REF!,[1]脱贫贷款余额!$D:$F,3,0)</f>
        <v>#REF!</v>
      </c>
    </row>
    <row r="585" s="49" customFormat="1" ht="18" customHeight="1" spans="1:13">
      <c r="A585" s="63" t="s">
        <v>692</v>
      </c>
      <c r="B585" s="63" t="s">
        <v>705</v>
      </c>
      <c r="C585" s="63" t="s">
        <v>202</v>
      </c>
      <c r="D585" s="63" t="s">
        <v>92</v>
      </c>
      <c r="E585" s="78">
        <v>50000</v>
      </c>
      <c r="F585" s="78">
        <v>50000</v>
      </c>
      <c r="G585" s="63">
        <v>4.35</v>
      </c>
      <c r="H585" s="34">
        <v>44824</v>
      </c>
      <c r="I585" s="34">
        <v>44916</v>
      </c>
      <c r="J585" s="70">
        <f t="shared" si="9"/>
        <v>555.83</v>
      </c>
      <c r="K585" s="63">
        <v>0</v>
      </c>
      <c r="M585" s="49" t="e">
        <f>VLOOKUP(#REF!,[1]脱贫贷款余额!$D:$F,3,0)</f>
        <v>#REF!</v>
      </c>
    </row>
    <row r="586" s="49" customFormat="1" ht="18" customHeight="1" spans="1:13">
      <c r="A586" s="63" t="s">
        <v>692</v>
      </c>
      <c r="B586" s="63" t="s">
        <v>706</v>
      </c>
      <c r="C586" s="63" t="s">
        <v>202</v>
      </c>
      <c r="D586" s="63" t="s">
        <v>92</v>
      </c>
      <c r="E586" s="78">
        <v>50000</v>
      </c>
      <c r="F586" s="78">
        <v>50000</v>
      </c>
      <c r="G586" s="63">
        <v>4.35</v>
      </c>
      <c r="H586" s="34">
        <v>44824</v>
      </c>
      <c r="I586" s="34">
        <v>44916</v>
      </c>
      <c r="J586" s="70">
        <f t="shared" si="9"/>
        <v>555.83</v>
      </c>
      <c r="K586" s="63">
        <v>0</v>
      </c>
      <c r="M586" s="49" t="e">
        <f>VLOOKUP(#REF!,[1]脱贫贷款余额!$D:$F,3,0)</f>
        <v>#REF!</v>
      </c>
    </row>
    <row r="587" s="49" customFormat="1" ht="18" customHeight="1" spans="1:13">
      <c r="A587" s="63" t="s">
        <v>692</v>
      </c>
      <c r="B587" s="63" t="s">
        <v>707</v>
      </c>
      <c r="C587" s="63" t="s">
        <v>202</v>
      </c>
      <c r="D587" s="63" t="s">
        <v>92</v>
      </c>
      <c r="E587" s="78">
        <v>50000</v>
      </c>
      <c r="F587" s="78">
        <v>50000</v>
      </c>
      <c r="G587" s="63">
        <v>4.35</v>
      </c>
      <c r="H587" s="34">
        <v>44824</v>
      </c>
      <c r="I587" s="34">
        <v>44916</v>
      </c>
      <c r="J587" s="70">
        <f t="shared" si="9"/>
        <v>555.83</v>
      </c>
      <c r="K587" s="63">
        <v>0</v>
      </c>
      <c r="M587" s="49" t="e">
        <f>VLOOKUP(#REF!,[1]脱贫贷款余额!$D:$F,3,0)</f>
        <v>#REF!</v>
      </c>
    </row>
    <row r="588" s="49" customFormat="1" ht="18" customHeight="1" spans="1:13">
      <c r="A588" s="63" t="s">
        <v>692</v>
      </c>
      <c r="B588" s="63" t="s">
        <v>708</v>
      </c>
      <c r="C588" s="63" t="s">
        <v>202</v>
      </c>
      <c r="D588" s="63" t="s">
        <v>92</v>
      </c>
      <c r="E588" s="78">
        <v>50000</v>
      </c>
      <c r="F588" s="78">
        <v>50000</v>
      </c>
      <c r="G588" s="63">
        <v>4.35</v>
      </c>
      <c r="H588" s="34">
        <v>44824</v>
      </c>
      <c r="I588" s="34">
        <v>44916</v>
      </c>
      <c r="J588" s="70">
        <f t="shared" si="9"/>
        <v>555.83</v>
      </c>
      <c r="K588" s="63">
        <v>0</v>
      </c>
      <c r="M588" s="49" t="e">
        <f>VLOOKUP(#REF!,[1]脱贫贷款余额!$D:$F,3,0)</f>
        <v>#REF!</v>
      </c>
    </row>
    <row r="589" s="49" customFormat="1" ht="18" customHeight="1" spans="1:13">
      <c r="A589" s="63" t="s">
        <v>692</v>
      </c>
      <c r="B589" s="63" t="s">
        <v>709</v>
      </c>
      <c r="C589" s="63" t="s">
        <v>202</v>
      </c>
      <c r="D589" s="63" t="s">
        <v>92</v>
      </c>
      <c r="E589" s="78">
        <v>50000</v>
      </c>
      <c r="F589" s="78">
        <v>50000</v>
      </c>
      <c r="G589" s="63">
        <v>4.35</v>
      </c>
      <c r="H589" s="34">
        <v>44824</v>
      </c>
      <c r="I589" s="34">
        <v>44916</v>
      </c>
      <c r="J589" s="70">
        <f t="shared" si="9"/>
        <v>555.83</v>
      </c>
      <c r="K589" s="63">
        <v>0</v>
      </c>
      <c r="M589" s="49" t="e">
        <f>VLOOKUP(#REF!,[1]脱贫贷款余额!$D:$F,3,0)</f>
        <v>#REF!</v>
      </c>
    </row>
    <row r="590" s="49" customFormat="1" ht="18" customHeight="1" spans="1:13">
      <c r="A590" s="63" t="s">
        <v>692</v>
      </c>
      <c r="B590" s="63" t="s">
        <v>710</v>
      </c>
      <c r="C590" s="63" t="s">
        <v>202</v>
      </c>
      <c r="D590" s="63" t="s">
        <v>92</v>
      </c>
      <c r="E590" s="78">
        <v>50000</v>
      </c>
      <c r="F590" s="78">
        <v>50000</v>
      </c>
      <c r="G590" s="63">
        <v>4.35</v>
      </c>
      <c r="H590" s="34">
        <v>44824</v>
      </c>
      <c r="I590" s="34">
        <v>44916</v>
      </c>
      <c r="J590" s="70">
        <f t="shared" si="9"/>
        <v>555.83</v>
      </c>
      <c r="K590" s="63">
        <v>0</v>
      </c>
      <c r="M590" s="49" t="e">
        <f>VLOOKUP(#REF!,[1]脱贫贷款余额!$D:$F,3,0)</f>
        <v>#REF!</v>
      </c>
    </row>
    <row r="591" s="49" customFormat="1" ht="18" customHeight="1" spans="1:13">
      <c r="A591" s="63" t="s">
        <v>692</v>
      </c>
      <c r="B591" s="63" t="s">
        <v>711</v>
      </c>
      <c r="C591" s="63" t="s">
        <v>202</v>
      </c>
      <c r="D591" s="63" t="s">
        <v>92</v>
      </c>
      <c r="E591" s="78">
        <v>50000</v>
      </c>
      <c r="F591" s="78">
        <v>50000</v>
      </c>
      <c r="G591" s="63">
        <v>4.35</v>
      </c>
      <c r="H591" s="34">
        <v>44824</v>
      </c>
      <c r="I591" s="34">
        <v>44916</v>
      </c>
      <c r="J591" s="70">
        <f t="shared" si="9"/>
        <v>555.83</v>
      </c>
      <c r="K591" s="63">
        <v>0</v>
      </c>
      <c r="M591" s="49" t="e">
        <f>VLOOKUP(#REF!,[1]脱贫贷款余额!$D:$F,3,0)</f>
        <v>#REF!</v>
      </c>
    </row>
    <row r="592" s="49" customFormat="1" ht="18" customHeight="1" spans="1:13">
      <c r="A592" s="63" t="s">
        <v>692</v>
      </c>
      <c r="B592" s="63" t="s">
        <v>712</v>
      </c>
      <c r="C592" s="63" t="s">
        <v>202</v>
      </c>
      <c r="D592" s="63" t="s">
        <v>92</v>
      </c>
      <c r="E592" s="78">
        <v>50000</v>
      </c>
      <c r="F592" s="78">
        <v>50000</v>
      </c>
      <c r="G592" s="63">
        <v>4.35</v>
      </c>
      <c r="H592" s="34">
        <v>44824</v>
      </c>
      <c r="I592" s="34">
        <v>44916</v>
      </c>
      <c r="J592" s="70">
        <f t="shared" si="9"/>
        <v>555.83</v>
      </c>
      <c r="K592" s="63">
        <v>0</v>
      </c>
      <c r="M592" s="49" t="e">
        <f>VLOOKUP(#REF!,[1]脱贫贷款余额!$D:$F,3,0)</f>
        <v>#REF!</v>
      </c>
    </row>
    <row r="593" s="49" customFormat="1" ht="18" customHeight="1" spans="1:13">
      <c r="A593" s="63" t="s">
        <v>692</v>
      </c>
      <c r="B593" s="63" t="s">
        <v>713</v>
      </c>
      <c r="C593" s="63" t="s">
        <v>329</v>
      </c>
      <c r="D593" s="63" t="s">
        <v>504</v>
      </c>
      <c r="E593" s="78">
        <v>50000</v>
      </c>
      <c r="F593" s="78">
        <v>50000</v>
      </c>
      <c r="G593" s="63">
        <v>4.35</v>
      </c>
      <c r="H593" s="34">
        <v>44824</v>
      </c>
      <c r="I593" s="34">
        <v>44916</v>
      </c>
      <c r="J593" s="70">
        <f t="shared" si="9"/>
        <v>555.83</v>
      </c>
      <c r="K593" s="63">
        <v>0</v>
      </c>
      <c r="M593" s="49" t="e">
        <f>VLOOKUP(#REF!,[1]脱贫贷款余额!$D:$F,3,0)</f>
        <v>#REF!</v>
      </c>
    </row>
    <row r="594" s="49" customFormat="1" ht="18" customHeight="1" spans="1:13">
      <c r="A594" s="63" t="s">
        <v>692</v>
      </c>
      <c r="B594" s="63" t="s">
        <v>714</v>
      </c>
      <c r="C594" s="63" t="s">
        <v>209</v>
      </c>
      <c r="D594" s="63" t="s">
        <v>210</v>
      </c>
      <c r="E594" s="78">
        <v>50000</v>
      </c>
      <c r="F594" s="78">
        <v>50000</v>
      </c>
      <c r="G594" s="63">
        <v>4.35</v>
      </c>
      <c r="H594" s="34">
        <v>44824</v>
      </c>
      <c r="I594" s="34">
        <v>44916</v>
      </c>
      <c r="J594" s="70">
        <f t="shared" si="9"/>
        <v>555.83</v>
      </c>
      <c r="K594" s="63">
        <v>0</v>
      </c>
      <c r="M594" s="49" t="e">
        <f>VLOOKUP(#REF!,[1]脱贫贷款余额!$D:$F,3,0)</f>
        <v>#REF!</v>
      </c>
    </row>
    <row r="595" s="49" customFormat="1" ht="18" customHeight="1" spans="1:13">
      <c r="A595" s="63" t="s">
        <v>692</v>
      </c>
      <c r="B595" s="63" t="s">
        <v>715</v>
      </c>
      <c r="C595" s="63" t="s">
        <v>209</v>
      </c>
      <c r="D595" s="63" t="s">
        <v>210</v>
      </c>
      <c r="E595" s="78">
        <v>50000</v>
      </c>
      <c r="F595" s="78">
        <v>50000</v>
      </c>
      <c r="G595" s="63">
        <v>4.35</v>
      </c>
      <c r="H595" s="34">
        <v>44824</v>
      </c>
      <c r="I595" s="34">
        <v>44916</v>
      </c>
      <c r="J595" s="70">
        <f t="shared" si="9"/>
        <v>555.83</v>
      </c>
      <c r="K595" s="63">
        <v>0</v>
      </c>
      <c r="M595" s="49" t="e">
        <f>VLOOKUP(#REF!,[1]脱贫贷款余额!$D:$F,3,0)</f>
        <v>#REF!</v>
      </c>
    </row>
    <row r="596" s="49" customFormat="1" ht="18" customHeight="1" spans="1:13">
      <c r="A596" s="63" t="s">
        <v>692</v>
      </c>
      <c r="B596" s="63" t="s">
        <v>716</v>
      </c>
      <c r="C596" s="63" t="s">
        <v>209</v>
      </c>
      <c r="D596" s="63" t="s">
        <v>212</v>
      </c>
      <c r="E596" s="78">
        <v>50000</v>
      </c>
      <c r="F596" s="78">
        <v>50000</v>
      </c>
      <c r="G596" s="63">
        <v>4.35</v>
      </c>
      <c r="H596" s="34">
        <v>44824</v>
      </c>
      <c r="I596" s="34">
        <v>44916</v>
      </c>
      <c r="J596" s="70">
        <f t="shared" si="9"/>
        <v>555.83</v>
      </c>
      <c r="K596" s="63">
        <v>0</v>
      </c>
      <c r="M596" s="49" t="e">
        <f>VLOOKUP(#REF!,[1]脱贫贷款余额!$D:$F,3,0)</f>
        <v>#REF!</v>
      </c>
    </row>
    <row r="597" s="49" customFormat="1" ht="18" customHeight="1" spans="1:13">
      <c r="A597" s="63" t="s">
        <v>692</v>
      </c>
      <c r="B597" s="63" t="s">
        <v>717</v>
      </c>
      <c r="C597" s="63" t="s">
        <v>209</v>
      </c>
      <c r="D597" s="63" t="s">
        <v>212</v>
      </c>
      <c r="E597" s="78">
        <v>50000</v>
      </c>
      <c r="F597" s="78">
        <v>50000</v>
      </c>
      <c r="G597" s="63">
        <v>4.35</v>
      </c>
      <c r="H597" s="34">
        <v>44824</v>
      </c>
      <c r="I597" s="34">
        <v>44916</v>
      </c>
      <c r="J597" s="70">
        <f t="shared" si="9"/>
        <v>555.83</v>
      </c>
      <c r="K597" s="63">
        <v>0</v>
      </c>
      <c r="M597" s="49" t="e">
        <f>VLOOKUP(#REF!,[1]脱贫贷款余额!$D:$F,3,0)</f>
        <v>#REF!</v>
      </c>
    </row>
    <row r="598" s="49" customFormat="1" ht="18" customHeight="1" spans="1:13">
      <c r="A598" s="63" t="s">
        <v>692</v>
      </c>
      <c r="B598" s="63" t="s">
        <v>718</v>
      </c>
      <c r="C598" s="63" t="s">
        <v>209</v>
      </c>
      <c r="D598" s="63" t="s">
        <v>212</v>
      </c>
      <c r="E598" s="78">
        <v>50000</v>
      </c>
      <c r="F598" s="78">
        <v>50000</v>
      </c>
      <c r="G598" s="63">
        <v>4.35</v>
      </c>
      <c r="H598" s="34">
        <v>44824</v>
      </c>
      <c r="I598" s="34">
        <v>44916</v>
      </c>
      <c r="J598" s="70">
        <f t="shared" si="9"/>
        <v>555.83</v>
      </c>
      <c r="K598" s="63">
        <v>0</v>
      </c>
      <c r="M598" s="49" t="e">
        <f>VLOOKUP(#REF!,[1]脱贫贷款余额!$D:$F,3,0)</f>
        <v>#REF!</v>
      </c>
    </row>
    <row r="599" s="49" customFormat="1" ht="18" customHeight="1" spans="1:13">
      <c r="A599" s="63" t="s">
        <v>692</v>
      </c>
      <c r="B599" s="63" t="s">
        <v>719</v>
      </c>
      <c r="C599" s="63" t="s">
        <v>209</v>
      </c>
      <c r="D599" s="63" t="s">
        <v>212</v>
      </c>
      <c r="E599" s="78">
        <v>50000</v>
      </c>
      <c r="F599" s="78">
        <v>50000</v>
      </c>
      <c r="G599" s="63">
        <v>4.35</v>
      </c>
      <c r="H599" s="34">
        <v>44824</v>
      </c>
      <c r="I599" s="34">
        <v>44916</v>
      </c>
      <c r="J599" s="70">
        <f t="shared" si="9"/>
        <v>555.83</v>
      </c>
      <c r="K599" s="63">
        <v>0</v>
      </c>
      <c r="M599" s="49" t="e">
        <f>VLOOKUP(#REF!,[1]脱贫贷款余额!$D:$F,3,0)</f>
        <v>#REF!</v>
      </c>
    </row>
    <row r="600" s="49" customFormat="1" ht="18" customHeight="1" spans="1:13">
      <c r="A600" s="63" t="s">
        <v>692</v>
      </c>
      <c r="B600" s="63" t="s">
        <v>720</v>
      </c>
      <c r="C600" s="63" t="s">
        <v>95</v>
      </c>
      <c r="D600" s="63" t="s">
        <v>96</v>
      </c>
      <c r="E600" s="78">
        <v>50000</v>
      </c>
      <c r="F600" s="78">
        <v>50000</v>
      </c>
      <c r="G600" s="63">
        <v>4.35</v>
      </c>
      <c r="H600" s="34">
        <v>44824</v>
      </c>
      <c r="I600" s="34">
        <v>44916</v>
      </c>
      <c r="J600" s="70">
        <f t="shared" si="9"/>
        <v>555.83</v>
      </c>
      <c r="K600" s="63">
        <v>0</v>
      </c>
      <c r="M600" s="49" t="e">
        <f>VLOOKUP(#REF!,[1]脱贫贷款余额!$D:$F,3,0)</f>
        <v>#REF!</v>
      </c>
    </row>
    <row r="601" s="49" customFormat="1" ht="18" customHeight="1" spans="1:13">
      <c r="A601" s="63" t="s">
        <v>692</v>
      </c>
      <c r="B601" s="63" t="s">
        <v>721</v>
      </c>
      <c r="C601" s="63" t="s">
        <v>95</v>
      </c>
      <c r="D601" s="63" t="s">
        <v>96</v>
      </c>
      <c r="E601" s="78">
        <v>50000</v>
      </c>
      <c r="F601" s="78">
        <v>50000</v>
      </c>
      <c r="G601" s="63">
        <v>4.35</v>
      </c>
      <c r="H601" s="34">
        <v>44824</v>
      </c>
      <c r="I601" s="34">
        <v>44916</v>
      </c>
      <c r="J601" s="70">
        <f t="shared" si="9"/>
        <v>555.83</v>
      </c>
      <c r="K601" s="63">
        <v>0</v>
      </c>
      <c r="M601" s="49" t="e">
        <f>VLOOKUP(#REF!,[1]脱贫贷款余额!$D:$F,3,0)</f>
        <v>#REF!</v>
      </c>
    </row>
    <row r="602" s="49" customFormat="1" ht="18" customHeight="1" spans="1:13">
      <c r="A602" s="63" t="s">
        <v>692</v>
      </c>
      <c r="B602" s="63" t="s">
        <v>722</v>
      </c>
      <c r="C602" s="63" t="s">
        <v>103</v>
      </c>
      <c r="D602" s="63" t="s">
        <v>96</v>
      </c>
      <c r="E602" s="78">
        <v>50000</v>
      </c>
      <c r="F602" s="78">
        <v>50000</v>
      </c>
      <c r="G602" s="63">
        <v>4.35</v>
      </c>
      <c r="H602" s="34">
        <v>44824</v>
      </c>
      <c r="I602" s="34">
        <v>44916</v>
      </c>
      <c r="J602" s="70">
        <f t="shared" si="9"/>
        <v>555.83</v>
      </c>
      <c r="K602" s="63">
        <v>0</v>
      </c>
      <c r="M602" s="49" t="e">
        <f>VLOOKUP(#REF!,[1]脱贫贷款余额!$D:$F,3,0)</f>
        <v>#REF!</v>
      </c>
    </row>
    <row r="603" s="49" customFormat="1" ht="18" customHeight="1" spans="1:13">
      <c r="A603" s="63" t="s">
        <v>692</v>
      </c>
      <c r="B603" s="63" t="s">
        <v>723</v>
      </c>
      <c r="C603" s="63" t="s">
        <v>122</v>
      </c>
      <c r="D603" s="63" t="s">
        <v>123</v>
      </c>
      <c r="E603" s="78">
        <v>50000</v>
      </c>
      <c r="F603" s="78">
        <v>50000</v>
      </c>
      <c r="G603" s="63">
        <v>4.35</v>
      </c>
      <c r="H603" s="34">
        <v>44824</v>
      </c>
      <c r="I603" s="34">
        <v>44916</v>
      </c>
      <c r="J603" s="70">
        <f t="shared" si="9"/>
        <v>555.83</v>
      </c>
      <c r="K603" s="63">
        <v>0</v>
      </c>
      <c r="M603" s="49" t="e">
        <f>VLOOKUP(#REF!,[1]脱贫贷款余额!$D:$F,3,0)</f>
        <v>#REF!</v>
      </c>
    </row>
    <row r="604" s="49" customFormat="1" ht="18" customHeight="1" spans="1:13">
      <c r="A604" s="63" t="s">
        <v>692</v>
      </c>
      <c r="B604" s="63" t="s">
        <v>724</v>
      </c>
      <c r="C604" s="63" t="s">
        <v>122</v>
      </c>
      <c r="D604" s="63" t="s">
        <v>123</v>
      </c>
      <c r="E604" s="78">
        <v>50000</v>
      </c>
      <c r="F604" s="78">
        <v>50000</v>
      </c>
      <c r="G604" s="63">
        <v>4.35</v>
      </c>
      <c r="H604" s="34">
        <v>44824</v>
      </c>
      <c r="I604" s="34">
        <v>44916</v>
      </c>
      <c r="J604" s="70">
        <f t="shared" si="9"/>
        <v>555.83</v>
      </c>
      <c r="K604" s="63">
        <v>0</v>
      </c>
      <c r="M604" s="49" t="e">
        <f>VLOOKUP(#REF!,[1]脱贫贷款余额!$D:$F,3,0)</f>
        <v>#REF!</v>
      </c>
    </row>
    <row r="605" s="49" customFormat="1" ht="18" customHeight="1" spans="1:13">
      <c r="A605" s="63" t="s">
        <v>692</v>
      </c>
      <c r="B605" s="63" t="s">
        <v>725</v>
      </c>
      <c r="C605" s="63" t="s">
        <v>122</v>
      </c>
      <c r="D605" s="63" t="s">
        <v>123</v>
      </c>
      <c r="E605" s="78">
        <v>50000</v>
      </c>
      <c r="F605" s="78">
        <v>50000</v>
      </c>
      <c r="G605" s="63">
        <v>4.35</v>
      </c>
      <c r="H605" s="34">
        <v>44824</v>
      </c>
      <c r="I605" s="34">
        <v>44916</v>
      </c>
      <c r="J605" s="70">
        <f t="shared" si="9"/>
        <v>555.83</v>
      </c>
      <c r="K605" s="63">
        <v>0</v>
      </c>
      <c r="M605" s="49" t="e">
        <f>VLOOKUP(#REF!,[1]脱贫贷款余额!$D:$F,3,0)</f>
        <v>#REF!</v>
      </c>
    </row>
    <row r="606" s="49" customFormat="1" ht="18" customHeight="1" spans="1:13">
      <c r="A606" s="63" t="s">
        <v>692</v>
      </c>
      <c r="B606" s="63" t="s">
        <v>726</v>
      </c>
      <c r="C606" s="63" t="s">
        <v>122</v>
      </c>
      <c r="D606" s="63" t="s">
        <v>123</v>
      </c>
      <c r="E606" s="78">
        <v>50000</v>
      </c>
      <c r="F606" s="78">
        <v>50000</v>
      </c>
      <c r="G606" s="63">
        <v>4.35</v>
      </c>
      <c r="H606" s="34">
        <v>44824</v>
      </c>
      <c r="I606" s="34">
        <v>44916</v>
      </c>
      <c r="J606" s="70">
        <f t="shared" si="9"/>
        <v>555.83</v>
      </c>
      <c r="K606" s="63">
        <v>0</v>
      </c>
      <c r="M606" s="49" t="e">
        <f>VLOOKUP(#REF!,[1]脱贫贷款余额!$D:$F,3,0)</f>
        <v>#REF!</v>
      </c>
    </row>
    <row r="607" s="49" customFormat="1" ht="18" customHeight="1" spans="1:13">
      <c r="A607" s="63" t="s">
        <v>692</v>
      </c>
      <c r="B607" s="63" t="s">
        <v>727</v>
      </c>
      <c r="C607" s="63" t="s">
        <v>139</v>
      </c>
      <c r="D607" s="63" t="s">
        <v>140</v>
      </c>
      <c r="E607" s="78">
        <v>50000</v>
      </c>
      <c r="F607" s="78">
        <v>50000</v>
      </c>
      <c r="G607" s="63">
        <v>4.35</v>
      </c>
      <c r="H607" s="34">
        <v>44824</v>
      </c>
      <c r="I607" s="34">
        <v>44916</v>
      </c>
      <c r="J607" s="70">
        <f t="shared" si="9"/>
        <v>555.83</v>
      </c>
      <c r="K607" s="63">
        <v>0</v>
      </c>
      <c r="M607" s="49" t="e">
        <f>VLOOKUP(#REF!,[1]脱贫贷款余额!$D:$F,3,0)</f>
        <v>#REF!</v>
      </c>
    </row>
    <row r="608" s="49" customFormat="1" ht="18" customHeight="1" spans="1:13">
      <c r="A608" s="63" t="s">
        <v>692</v>
      </c>
      <c r="B608" s="63" t="s">
        <v>728</v>
      </c>
      <c r="C608" s="63" t="s">
        <v>139</v>
      </c>
      <c r="D608" s="63" t="s">
        <v>140</v>
      </c>
      <c r="E608" s="78">
        <v>50000</v>
      </c>
      <c r="F608" s="78">
        <v>50000</v>
      </c>
      <c r="G608" s="63">
        <v>4.35</v>
      </c>
      <c r="H608" s="34">
        <v>44824</v>
      </c>
      <c r="I608" s="34">
        <v>44916</v>
      </c>
      <c r="J608" s="70">
        <f t="shared" si="9"/>
        <v>555.83</v>
      </c>
      <c r="K608" s="63">
        <v>0</v>
      </c>
      <c r="M608" s="49" t="e">
        <f>VLOOKUP(#REF!,[1]脱贫贷款余额!$D:$F,3,0)</f>
        <v>#REF!</v>
      </c>
    </row>
    <row r="609" s="49" customFormat="1" ht="18" customHeight="1" spans="1:13">
      <c r="A609" s="63" t="s">
        <v>692</v>
      </c>
      <c r="B609" s="63" t="s">
        <v>729</v>
      </c>
      <c r="C609" s="63" t="s">
        <v>139</v>
      </c>
      <c r="D609" s="63" t="s">
        <v>140</v>
      </c>
      <c r="E609" s="78">
        <v>50000</v>
      </c>
      <c r="F609" s="78">
        <v>50000</v>
      </c>
      <c r="G609" s="63">
        <v>4.35</v>
      </c>
      <c r="H609" s="34">
        <v>44824</v>
      </c>
      <c r="I609" s="34">
        <v>44916</v>
      </c>
      <c r="J609" s="70">
        <f t="shared" si="9"/>
        <v>555.83</v>
      </c>
      <c r="K609" s="63">
        <v>0</v>
      </c>
      <c r="M609" s="49" t="e">
        <f>VLOOKUP(#REF!,[1]脱贫贷款余额!$D:$F,3,0)</f>
        <v>#REF!</v>
      </c>
    </row>
    <row r="610" s="49" customFormat="1" ht="18" customHeight="1" spans="1:13">
      <c r="A610" s="63" t="s">
        <v>692</v>
      </c>
      <c r="B610" s="63" t="s">
        <v>730</v>
      </c>
      <c r="C610" s="63" t="s">
        <v>139</v>
      </c>
      <c r="D610" s="63" t="s">
        <v>140</v>
      </c>
      <c r="E610" s="78">
        <v>50000</v>
      </c>
      <c r="F610" s="78">
        <v>50000</v>
      </c>
      <c r="G610" s="63">
        <v>4.35</v>
      </c>
      <c r="H610" s="34">
        <v>44824</v>
      </c>
      <c r="I610" s="34">
        <v>44916</v>
      </c>
      <c r="J610" s="70">
        <f t="shared" si="9"/>
        <v>555.83</v>
      </c>
      <c r="K610" s="63">
        <v>0</v>
      </c>
      <c r="M610" s="49" t="e">
        <f>VLOOKUP(#REF!,[1]脱贫贷款余额!$D:$F,3,0)</f>
        <v>#REF!</v>
      </c>
    </row>
    <row r="611" s="49" customFormat="1" ht="18" customHeight="1" spans="1:13">
      <c r="A611" s="63" t="s">
        <v>692</v>
      </c>
      <c r="B611" s="63" t="s">
        <v>731</v>
      </c>
      <c r="C611" s="63" t="s">
        <v>139</v>
      </c>
      <c r="D611" s="63" t="s">
        <v>140</v>
      </c>
      <c r="E611" s="78">
        <v>50000</v>
      </c>
      <c r="F611" s="78">
        <v>50000</v>
      </c>
      <c r="G611" s="63">
        <v>4.35</v>
      </c>
      <c r="H611" s="34">
        <v>44824</v>
      </c>
      <c r="I611" s="34">
        <v>44916</v>
      </c>
      <c r="J611" s="70">
        <f t="shared" si="9"/>
        <v>555.83</v>
      </c>
      <c r="K611" s="63">
        <v>0</v>
      </c>
      <c r="M611" s="49" t="e">
        <f>VLOOKUP(#REF!,[1]脱贫贷款余额!$D:$F,3,0)</f>
        <v>#REF!</v>
      </c>
    </row>
    <row r="612" s="49" customFormat="1" ht="18" customHeight="1" spans="1:13">
      <c r="A612" s="63" t="s">
        <v>692</v>
      </c>
      <c r="B612" s="63" t="s">
        <v>732</v>
      </c>
      <c r="C612" s="63" t="s">
        <v>139</v>
      </c>
      <c r="D612" s="63" t="s">
        <v>140</v>
      </c>
      <c r="E612" s="78">
        <v>50000</v>
      </c>
      <c r="F612" s="78">
        <v>50000</v>
      </c>
      <c r="G612" s="63">
        <v>4.35</v>
      </c>
      <c r="H612" s="34">
        <v>44824</v>
      </c>
      <c r="I612" s="34">
        <v>44916</v>
      </c>
      <c r="J612" s="70">
        <f t="shared" si="9"/>
        <v>555.83</v>
      </c>
      <c r="K612" s="63">
        <v>0</v>
      </c>
      <c r="M612" s="49" t="e">
        <f>VLOOKUP(#REF!,[1]脱贫贷款余额!$D:$F,3,0)</f>
        <v>#REF!</v>
      </c>
    </row>
    <row r="613" s="49" customFormat="1" ht="18" customHeight="1" spans="1:13">
      <c r="A613" s="63" t="s">
        <v>692</v>
      </c>
      <c r="B613" s="63" t="s">
        <v>733</v>
      </c>
      <c r="C613" s="63" t="s">
        <v>139</v>
      </c>
      <c r="D613" s="63" t="s">
        <v>140</v>
      </c>
      <c r="E613" s="78">
        <v>50000</v>
      </c>
      <c r="F613" s="78">
        <v>50000</v>
      </c>
      <c r="G613" s="63">
        <v>4.35</v>
      </c>
      <c r="H613" s="34">
        <v>44824</v>
      </c>
      <c r="I613" s="34">
        <v>44916</v>
      </c>
      <c r="J613" s="70">
        <f t="shared" si="9"/>
        <v>555.83</v>
      </c>
      <c r="K613" s="63">
        <v>0</v>
      </c>
      <c r="M613" s="49" t="e">
        <f>VLOOKUP(#REF!,[1]脱贫贷款余额!$D:$F,3,0)</f>
        <v>#REF!</v>
      </c>
    </row>
    <row r="614" s="49" customFormat="1" ht="18" customHeight="1" spans="1:13">
      <c r="A614" s="63" t="s">
        <v>692</v>
      </c>
      <c r="B614" s="63" t="s">
        <v>734</v>
      </c>
      <c r="C614" s="63" t="s">
        <v>139</v>
      </c>
      <c r="D614" s="63" t="s">
        <v>140</v>
      </c>
      <c r="E614" s="78">
        <v>50000</v>
      </c>
      <c r="F614" s="78">
        <v>50000</v>
      </c>
      <c r="G614" s="63">
        <v>4.35</v>
      </c>
      <c r="H614" s="34">
        <v>44824</v>
      </c>
      <c r="I614" s="34">
        <v>44916</v>
      </c>
      <c r="J614" s="70">
        <f t="shared" si="9"/>
        <v>555.83</v>
      </c>
      <c r="K614" s="63">
        <v>0</v>
      </c>
      <c r="M614" s="49" t="e">
        <f>VLOOKUP(#REF!,[1]脱贫贷款余额!$D:$F,3,0)</f>
        <v>#REF!</v>
      </c>
    </row>
    <row r="615" s="49" customFormat="1" ht="18" customHeight="1" spans="1:13">
      <c r="A615" s="63" t="s">
        <v>692</v>
      </c>
      <c r="B615" s="63" t="s">
        <v>735</v>
      </c>
      <c r="C615" s="63" t="s">
        <v>139</v>
      </c>
      <c r="D615" s="63" t="s">
        <v>140</v>
      </c>
      <c r="E615" s="78">
        <v>50000</v>
      </c>
      <c r="F615" s="78">
        <v>50000</v>
      </c>
      <c r="G615" s="63">
        <v>4.35</v>
      </c>
      <c r="H615" s="34">
        <v>44824</v>
      </c>
      <c r="I615" s="34">
        <v>44916</v>
      </c>
      <c r="J615" s="70">
        <f t="shared" si="9"/>
        <v>555.83</v>
      </c>
      <c r="K615" s="63">
        <v>0</v>
      </c>
      <c r="M615" s="49" t="e">
        <f>VLOOKUP(#REF!,[1]脱贫贷款余额!$D:$F,3,0)</f>
        <v>#REF!</v>
      </c>
    </row>
    <row r="616" s="49" customFormat="1" ht="18" customHeight="1" spans="1:13">
      <c r="A616" s="63" t="s">
        <v>692</v>
      </c>
      <c r="B616" s="63" t="s">
        <v>736</v>
      </c>
      <c r="C616" s="63" t="s">
        <v>139</v>
      </c>
      <c r="D616" s="63" t="s">
        <v>140</v>
      </c>
      <c r="E616" s="78">
        <v>50000</v>
      </c>
      <c r="F616" s="78">
        <v>50000</v>
      </c>
      <c r="G616" s="63">
        <v>4.35</v>
      </c>
      <c r="H616" s="34">
        <v>44824</v>
      </c>
      <c r="I616" s="34">
        <v>44916</v>
      </c>
      <c r="J616" s="70">
        <f t="shared" si="9"/>
        <v>555.83</v>
      </c>
      <c r="K616" s="63">
        <v>0</v>
      </c>
      <c r="M616" s="49" t="e">
        <f>VLOOKUP(#REF!,[1]脱贫贷款余额!$D:$F,3,0)</f>
        <v>#REF!</v>
      </c>
    </row>
    <row r="617" s="49" customFormat="1" ht="18" customHeight="1" spans="1:13">
      <c r="A617" s="98" t="s">
        <v>692</v>
      </c>
      <c r="B617" s="98" t="s">
        <v>737</v>
      </c>
      <c r="C617" s="98" t="s">
        <v>139</v>
      </c>
      <c r="D617" s="98" t="s">
        <v>140</v>
      </c>
      <c r="E617" s="99">
        <v>50000</v>
      </c>
      <c r="F617" s="99">
        <v>50000</v>
      </c>
      <c r="G617" s="98">
        <v>4.35</v>
      </c>
      <c r="H617" s="34">
        <v>44824</v>
      </c>
      <c r="I617" s="34">
        <v>44916</v>
      </c>
      <c r="J617" s="70">
        <f t="shared" si="9"/>
        <v>555.83</v>
      </c>
      <c r="K617" s="63">
        <v>0</v>
      </c>
      <c r="M617" s="49" t="e">
        <f>VLOOKUP(#REF!,[1]脱贫贷款余额!$D:$F,3,0)</f>
        <v>#REF!</v>
      </c>
    </row>
    <row r="618" s="49" customFormat="1" ht="18" customHeight="1" spans="1:13">
      <c r="A618" s="63" t="s">
        <v>692</v>
      </c>
      <c r="B618" s="63" t="s">
        <v>738</v>
      </c>
      <c r="C618" s="63" t="s">
        <v>139</v>
      </c>
      <c r="D618" s="63" t="s">
        <v>140</v>
      </c>
      <c r="E618" s="78">
        <v>50000</v>
      </c>
      <c r="F618" s="78">
        <v>50000</v>
      </c>
      <c r="G618" s="63">
        <v>4.35</v>
      </c>
      <c r="H618" s="34">
        <v>44824</v>
      </c>
      <c r="I618" s="34">
        <v>44916</v>
      </c>
      <c r="J618" s="70">
        <f t="shared" si="9"/>
        <v>555.83</v>
      </c>
      <c r="K618" s="63">
        <v>0</v>
      </c>
      <c r="M618" s="49" t="e">
        <f>VLOOKUP(#REF!,[1]脱贫贷款余额!$D:$F,3,0)</f>
        <v>#REF!</v>
      </c>
    </row>
    <row r="619" s="49" customFormat="1" ht="18" customHeight="1" spans="1:13">
      <c r="A619" s="63" t="s">
        <v>692</v>
      </c>
      <c r="B619" s="63" t="s">
        <v>739</v>
      </c>
      <c r="C619" s="63" t="s">
        <v>139</v>
      </c>
      <c r="D619" s="63" t="s">
        <v>140</v>
      </c>
      <c r="E619" s="78">
        <v>50000</v>
      </c>
      <c r="F619" s="78">
        <v>50000</v>
      </c>
      <c r="G619" s="63">
        <v>4.35</v>
      </c>
      <c r="H619" s="34">
        <v>44824</v>
      </c>
      <c r="I619" s="34">
        <v>44916</v>
      </c>
      <c r="J619" s="70">
        <f t="shared" si="9"/>
        <v>555.83</v>
      </c>
      <c r="K619" s="63">
        <v>0</v>
      </c>
      <c r="M619" s="49" t="e">
        <f>VLOOKUP(#REF!,[1]脱贫贷款余额!$D:$F,3,0)</f>
        <v>#REF!</v>
      </c>
    </row>
    <row r="620" s="49" customFormat="1" ht="18" customHeight="1" spans="1:13">
      <c r="A620" s="63" t="s">
        <v>692</v>
      </c>
      <c r="B620" s="63" t="s">
        <v>740</v>
      </c>
      <c r="C620" s="63" t="s">
        <v>139</v>
      </c>
      <c r="D620" s="63" t="s">
        <v>140</v>
      </c>
      <c r="E620" s="78">
        <v>50000</v>
      </c>
      <c r="F620" s="78">
        <v>50000</v>
      </c>
      <c r="G620" s="63">
        <v>4.35</v>
      </c>
      <c r="H620" s="34">
        <v>44824</v>
      </c>
      <c r="I620" s="34">
        <v>44916</v>
      </c>
      <c r="J620" s="70">
        <f t="shared" si="9"/>
        <v>555.83</v>
      </c>
      <c r="K620" s="63">
        <v>0</v>
      </c>
      <c r="M620" s="49" t="e">
        <f>VLOOKUP(#REF!,[1]脱贫贷款余额!$D:$F,3,0)</f>
        <v>#REF!</v>
      </c>
    </row>
    <row r="621" s="49" customFormat="1" ht="18" customHeight="1" spans="1:13">
      <c r="A621" s="63" t="s">
        <v>692</v>
      </c>
      <c r="B621" s="63" t="s">
        <v>741</v>
      </c>
      <c r="C621" s="63" t="s">
        <v>162</v>
      </c>
      <c r="D621" s="63" t="s">
        <v>163</v>
      </c>
      <c r="E621" s="78">
        <v>50000</v>
      </c>
      <c r="F621" s="78">
        <v>50000</v>
      </c>
      <c r="G621" s="63">
        <v>4.35</v>
      </c>
      <c r="H621" s="34">
        <v>44824</v>
      </c>
      <c r="I621" s="34">
        <v>44916</v>
      </c>
      <c r="J621" s="70">
        <f t="shared" si="9"/>
        <v>555.83</v>
      </c>
      <c r="K621" s="63">
        <v>0</v>
      </c>
      <c r="M621" s="49" t="e">
        <f>VLOOKUP(#REF!,[1]脱贫贷款余额!$D:$F,3,0)</f>
        <v>#REF!</v>
      </c>
    </row>
    <row r="622" s="49" customFormat="1" ht="18" customHeight="1" spans="1:13">
      <c r="A622" s="63" t="s">
        <v>692</v>
      </c>
      <c r="B622" s="63" t="s">
        <v>742</v>
      </c>
      <c r="C622" s="63" t="s">
        <v>162</v>
      </c>
      <c r="D622" s="63" t="s">
        <v>163</v>
      </c>
      <c r="E622" s="78">
        <v>50000</v>
      </c>
      <c r="F622" s="78">
        <v>50000</v>
      </c>
      <c r="G622" s="63">
        <v>4.35</v>
      </c>
      <c r="H622" s="34">
        <v>44824</v>
      </c>
      <c r="I622" s="34">
        <v>44916</v>
      </c>
      <c r="J622" s="70">
        <f t="shared" si="9"/>
        <v>555.83</v>
      </c>
      <c r="K622" s="63">
        <v>0</v>
      </c>
      <c r="M622" s="49" t="e">
        <f>VLOOKUP(#REF!,[1]脱贫贷款余额!$D:$F,3,0)</f>
        <v>#REF!</v>
      </c>
    </row>
    <row r="623" s="49" customFormat="1" ht="18" customHeight="1" spans="1:13">
      <c r="A623" s="63" t="s">
        <v>692</v>
      </c>
      <c r="B623" s="63" t="s">
        <v>743</v>
      </c>
      <c r="C623" s="63" t="s">
        <v>162</v>
      </c>
      <c r="D623" s="63" t="s">
        <v>163</v>
      </c>
      <c r="E623" s="78">
        <v>50000</v>
      </c>
      <c r="F623" s="78">
        <v>50000</v>
      </c>
      <c r="G623" s="63">
        <v>4.35</v>
      </c>
      <c r="H623" s="34">
        <v>44824</v>
      </c>
      <c r="I623" s="34">
        <v>44916</v>
      </c>
      <c r="J623" s="70">
        <f t="shared" si="9"/>
        <v>555.83</v>
      </c>
      <c r="K623" s="63">
        <v>0</v>
      </c>
      <c r="M623" s="49" t="e">
        <f>VLOOKUP(#REF!,[1]脱贫贷款余额!$D:$F,3,0)</f>
        <v>#REF!</v>
      </c>
    </row>
    <row r="624" s="49" customFormat="1" ht="18" customHeight="1" spans="1:13">
      <c r="A624" s="63" t="s">
        <v>692</v>
      </c>
      <c r="B624" s="63" t="s">
        <v>744</v>
      </c>
      <c r="C624" s="63" t="s">
        <v>162</v>
      </c>
      <c r="D624" s="63" t="s">
        <v>163</v>
      </c>
      <c r="E624" s="78">
        <v>50000</v>
      </c>
      <c r="F624" s="78">
        <v>50000</v>
      </c>
      <c r="G624" s="63">
        <v>4.35</v>
      </c>
      <c r="H624" s="34">
        <v>44824</v>
      </c>
      <c r="I624" s="34">
        <v>44916</v>
      </c>
      <c r="J624" s="70">
        <f t="shared" si="9"/>
        <v>555.83</v>
      </c>
      <c r="K624" s="63">
        <v>0</v>
      </c>
      <c r="M624" s="49" t="e">
        <f>VLOOKUP(#REF!,[1]脱贫贷款余额!$D:$F,3,0)</f>
        <v>#REF!</v>
      </c>
    </row>
    <row r="625" s="49" customFormat="1" ht="18" customHeight="1" spans="1:13">
      <c r="A625" s="63" t="s">
        <v>692</v>
      </c>
      <c r="B625" s="63" t="s">
        <v>745</v>
      </c>
      <c r="C625" s="63" t="s">
        <v>162</v>
      </c>
      <c r="D625" s="63" t="s">
        <v>163</v>
      </c>
      <c r="E625" s="78">
        <v>50000</v>
      </c>
      <c r="F625" s="78">
        <v>50000</v>
      </c>
      <c r="G625" s="63">
        <v>4.35</v>
      </c>
      <c r="H625" s="34">
        <v>44824</v>
      </c>
      <c r="I625" s="34">
        <v>44916</v>
      </c>
      <c r="J625" s="70">
        <f t="shared" si="9"/>
        <v>555.83</v>
      </c>
      <c r="K625" s="63">
        <v>0</v>
      </c>
      <c r="M625" s="49" t="e">
        <f>VLOOKUP(#REF!,[1]脱贫贷款余额!$D:$F,3,0)</f>
        <v>#REF!</v>
      </c>
    </row>
    <row r="626" s="49" customFormat="1" ht="18" customHeight="1" spans="1:13">
      <c r="A626" s="63" t="s">
        <v>692</v>
      </c>
      <c r="B626" s="63" t="s">
        <v>746</v>
      </c>
      <c r="C626" s="63" t="s">
        <v>162</v>
      </c>
      <c r="D626" s="63" t="s">
        <v>163</v>
      </c>
      <c r="E626" s="78">
        <v>50000</v>
      </c>
      <c r="F626" s="78">
        <v>50000</v>
      </c>
      <c r="G626" s="63">
        <v>4.35</v>
      </c>
      <c r="H626" s="34">
        <v>44824</v>
      </c>
      <c r="I626" s="34">
        <v>44916</v>
      </c>
      <c r="J626" s="70">
        <f t="shared" si="9"/>
        <v>555.83</v>
      </c>
      <c r="K626" s="63">
        <v>0</v>
      </c>
      <c r="M626" s="49" t="e">
        <f>VLOOKUP(#REF!,[1]脱贫贷款余额!$D:$F,3,0)</f>
        <v>#REF!</v>
      </c>
    </row>
    <row r="627" s="49" customFormat="1" ht="18" customHeight="1" spans="1:13">
      <c r="A627" s="63" t="s">
        <v>692</v>
      </c>
      <c r="B627" s="63" t="s">
        <v>747</v>
      </c>
      <c r="C627" s="63" t="s">
        <v>162</v>
      </c>
      <c r="D627" s="63" t="s">
        <v>163</v>
      </c>
      <c r="E627" s="78">
        <v>50000</v>
      </c>
      <c r="F627" s="78">
        <v>50000</v>
      </c>
      <c r="G627" s="63">
        <v>4.35</v>
      </c>
      <c r="H627" s="34">
        <v>44824</v>
      </c>
      <c r="I627" s="34">
        <v>44916</v>
      </c>
      <c r="J627" s="70">
        <f t="shared" si="9"/>
        <v>555.83</v>
      </c>
      <c r="K627" s="63">
        <v>0</v>
      </c>
      <c r="M627" s="49" t="e">
        <f>VLOOKUP(#REF!,[1]脱贫贷款余额!$D:$F,3,0)</f>
        <v>#REF!</v>
      </c>
    </row>
    <row r="628" s="49" customFormat="1" ht="18" customHeight="1" spans="1:13">
      <c r="A628" s="63" t="s">
        <v>692</v>
      </c>
      <c r="B628" s="63" t="s">
        <v>748</v>
      </c>
      <c r="C628" s="63" t="s">
        <v>162</v>
      </c>
      <c r="D628" s="63" t="s">
        <v>163</v>
      </c>
      <c r="E628" s="78">
        <v>50000</v>
      </c>
      <c r="F628" s="78">
        <v>50000</v>
      </c>
      <c r="G628" s="63">
        <v>4.35</v>
      </c>
      <c r="H628" s="34">
        <v>44824</v>
      </c>
      <c r="I628" s="34">
        <v>44916</v>
      </c>
      <c r="J628" s="70">
        <f t="shared" si="9"/>
        <v>555.83</v>
      </c>
      <c r="K628" s="63">
        <v>0</v>
      </c>
      <c r="M628" s="49" t="e">
        <f>VLOOKUP(#REF!,[1]脱贫贷款余额!$D:$F,3,0)</f>
        <v>#REF!</v>
      </c>
    </row>
    <row r="629" s="49" customFormat="1" ht="18" customHeight="1" spans="1:13">
      <c r="A629" s="63" t="s">
        <v>692</v>
      </c>
      <c r="B629" s="63" t="s">
        <v>749</v>
      </c>
      <c r="C629" s="63" t="s">
        <v>162</v>
      </c>
      <c r="D629" s="63" t="s">
        <v>163</v>
      </c>
      <c r="E629" s="78">
        <v>50000</v>
      </c>
      <c r="F629" s="78">
        <v>50000</v>
      </c>
      <c r="G629" s="63">
        <v>4.35</v>
      </c>
      <c r="H629" s="34">
        <v>44824</v>
      </c>
      <c r="I629" s="34">
        <v>44916</v>
      </c>
      <c r="J629" s="70">
        <f t="shared" si="9"/>
        <v>555.83</v>
      </c>
      <c r="K629" s="63">
        <v>0</v>
      </c>
      <c r="M629" s="49" t="e">
        <f>VLOOKUP(#REF!,[1]脱贫贷款余额!$D:$F,3,0)</f>
        <v>#REF!</v>
      </c>
    </row>
    <row r="630" s="49" customFormat="1" ht="18" customHeight="1" spans="1:13">
      <c r="A630" s="63" t="s">
        <v>692</v>
      </c>
      <c r="B630" s="63" t="s">
        <v>750</v>
      </c>
      <c r="C630" s="63" t="s">
        <v>162</v>
      </c>
      <c r="D630" s="63" t="s">
        <v>163</v>
      </c>
      <c r="E630" s="78">
        <v>50000</v>
      </c>
      <c r="F630" s="78">
        <v>50000</v>
      </c>
      <c r="G630" s="63">
        <v>4.35</v>
      </c>
      <c r="H630" s="34">
        <v>44824</v>
      </c>
      <c r="I630" s="34">
        <v>44916</v>
      </c>
      <c r="J630" s="70">
        <f t="shared" si="9"/>
        <v>555.83</v>
      </c>
      <c r="K630" s="63">
        <v>0</v>
      </c>
      <c r="M630" s="49" t="e">
        <f>VLOOKUP(#REF!,[1]脱贫贷款余额!$D:$F,3,0)</f>
        <v>#REF!</v>
      </c>
    </row>
    <row r="631" s="49" customFormat="1" ht="18" customHeight="1" spans="1:13">
      <c r="A631" s="63" t="s">
        <v>692</v>
      </c>
      <c r="B631" s="63" t="s">
        <v>751</v>
      </c>
      <c r="C631" s="63" t="s">
        <v>162</v>
      </c>
      <c r="D631" s="63" t="s">
        <v>163</v>
      </c>
      <c r="E631" s="78">
        <v>50000</v>
      </c>
      <c r="F631" s="78">
        <v>50000</v>
      </c>
      <c r="G631" s="63">
        <v>4.35</v>
      </c>
      <c r="H631" s="34">
        <v>44824</v>
      </c>
      <c r="I631" s="34">
        <v>44916</v>
      </c>
      <c r="J631" s="70">
        <f t="shared" si="9"/>
        <v>555.83</v>
      </c>
      <c r="K631" s="63">
        <v>0</v>
      </c>
      <c r="M631" s="49" t="e">
        <f>VLOOKUP(#REF!,[1]脱贫贷款余额!$D:$F,3,0)</f>
        <v>#REF!</v>
      </c>
    </row>
    <row r="632" s="49" customFormat="1" ht="18" customHeight="1" spans="1:13">
      <c r="A632" s="63" t="s">
        <v>692</v>
      </c>
      <c r="B632" s="63" t="s">
        <v>752</v>
      </c>
      <c r="C632" s="63" t="s">
        <v>162</v>
      </c>
      <c r="D632" s="63" t="s">
        <v>163</v>
      </c>
      <c r="E632" s="78">
        <v>50000</v>
      </c>
      <c r="F632" s="78">
        <v>50000</v>
      </c>
      <c r="G632" s="63">
        <v>4.35</v>
      </c>
      <c r="H632" s="34">
        <v>44824</v>
      </c>
      <c r="I632" s="34">
        <v>44916</v>
      </c>
      <c r="J632" s="70">
        <f t="shared" si="9"/>
        <v>555.83</v>
      </c>
      <c r="K632" s="63">
        <v>0</v>
      </c>
      <c r="M632" s="49" t="e">
        <f>VLOOKUP(#REF!,[1]脱贫贷款余额!$D:$F,3,0)</f>
        <v>#REF!</v>
      </c>
    </row>
    <row r="633" s="49" customFormat="1" ht="18" customHeight="1" spans="1:13">
      <c r="A633" s="63" t="s">
        <v>692</v>
      </c>
      <c r="B633" s="63" t="s">
        <v>753</v>
      </c>
      <c r="C633" s="63" t="s">
        <v>162</v>
      </c>
      <c r="D633" s="63" t="s">
        <v>163</v>
      </c>
      <c r="E633" s="78">
        <v>50000</v>
      </c>
      <c r="F633" s="78">
        <v>50000</v>
      </c>
      <c r="G633" s="63">
        <v>4.35</v>
      </c>
      <c r="H633" s="34">
        <v>44824</v>
      </c>
      <c r="I633" s="34">
        <v>44916</v>
      </c>
      <c r="J633" s="70">
        <f t="shared" si="9"/>
        <v>555.83</v>
      </c>
      <c r="K633" s="63">
        <v>0</v>
      </c>
      <c r="M633" s="49" t="e">
        <f>VLOOKUP(#REF!,[1]脱贫贷款余额!$D:$F,3,0)</f>
        <v>#REF!</v>
      </c>
    </row>
    <row r="634" s="49" customFormat="1" ht="18" customHeight="1" spans="1:13">
      <c r="A634" s="63" t="s">
        <v>692</v>
      </c>
      <c r="B634" s="63" t="s">
        <v>754</v>
      </c>
      <c r="C634" s="63" t="s">
        <v>162</v>
      </c>
      <c r="D634" s="63" t="s">
        <v>163</v>
      </c>
      <c r="E634" s="78">
        <v>50000</v>
      </c>
      <c r="F634" s="78">
        <v>50000</v>
      </c>
      <c r="G634" s="63">
        <v>4.35</v>
      </c>
      <c r="H634" s="34">
        <v>44824</v>
      </c>
      <c r="I634" s="34">
        <v>44916</v>
      </c>
      <c r="J634" s="70">
        <f t="shared" si="9"/>
        <v>555.83</v>
      </c>
      <c r="K634" s="63">
        <v>0</v>
      </c>
      <c r="M634" s="49" t="e">
        <f>VLOOKUP(#REF!,[1]脱贫贷款余额!$D:$F,3,0)</f>
        <v>#REF!</v>
      </c>
    </row>
    <row r="635" s="49" customFormat="1" ht="18" customHeight="1" spans="1:13">
      <c r="A635" s="63" t="s">
        <v>692</v>
      </c>
      <c r="B635" s="63" t="s">
        <v>755</v>
      </c>
      <c r="C635" s="63" t="s">
        <v>162</v>
      </c>
      <c r="D635" s="63" t="s">
        <v>163</v>
      </c>
      <c r="E635" s="78">
        <v>50000</v>
      </c>
      <c r="F635" s="78">
        <v>50000</v>
      </c>
      <c r="G635" s="63">
        <v>4.35</v>
      </c>
      <c r="H635" s="34">
        <v>44824</v>
      </c>
      <c r="I635" s="34">
        <v>44916</v>
      </c>
      <c r="J635" s="70">
        <f t="shared" si="9"/>
        <v>555.83</v>
      </c>
      <c r="K635" s="63">
        <v>0</v>
      </c>
      <c r="M635" s="49" t="e">
        <f>VLOOKUP(#REF!,[1]脱贫贷款余额!$D:$F,3,0)</f>
        <v>#REF!</v>
      </c>
    </row>
    <row r="636" s="49" customFormat="1" ht="18" customHeight="1" spans="1:13">
      <c r="A636" s="63" t="s">
        <v>692</v>
      </c>
      <c r="B636" s="63" t="s">
        <v>756</v>
      </c>
      <c r="C636" s="63" t="s">
        <v>162</v>
      </c>
      <c r="D636" s="63" t="s">
        <v>163</v>
      </c>
      <c r="E636" s="78">
        <v>50000</v>
      </c>
      <c r="F636" s="78">
        <v>50000</v>
      </c>
      <c r="G636" s="63">
        <v>4.35</v>
      </c>
      <c r="H636" s="34">
        <v>44824</v>
      </c>
      <c r="I636" s="34">
        <v>44916</v>
      </c>
      <c r="J636" s="70">
        <f t="shared" si="9"/>
        <v>555.83</v>
      </c>
      <c r="K636" s="63">
        <v>0</v>
      </c>
      <c r="M636" s="49" t="e">
        <f>VLOOKUP(#REF!,[1]脱贫贷款余额!$D:$F,3,0)</f>
        <v>#REF!</v>
      </c>
    </row>
    <row r="637" s="49" customFormat="1" ht="18" customHeight="1" spans="1:13">
      <c r="A637" s="63" t="s">
        <v>692</v>
      </c>
      <c r="B637" s="63" t="s">
        <v>757</v>
      </c>
      <c r="C637" s="63" t="s">
        <v>162</v>
      </c>
      <c r="D637" s="63" t="s">
        <v>163</v>
      </c>
      <c r="E637" s="78">
        <v>50000</v>
      </c>
      <c r="F637" s="78">
        <v>50000</v>
      </c>
      <c r="G637" s="63">
        <v>4.35</v>
      </c>
      <c r="H637" s="34">
        <v>44824</v>
      </c>
      <c r="I637" s="34">
        <v>44916</v>
      </c>
      <c r="J637" s="70">
        <f t="shared" si="9"/>
        <v>555.83</v>
      </c>
      <c r="K637" s="63">
        <v>0</v>
      </c>
      <c r="M637" s="49" t="e">
        <f>VLOOKUP(#REF!,[1]脱贫贷款余额!$D:$F,3,0)</f>
        <v>#REF!</v>
      </c>
    </row>
    <row r="638" s="49" customFormat="1" ht="18" customHeight="1" spans="1:13">
      <c r="A638" s="63" t="s">
        <v>692</v>
      </c>
      <c r="B638" s="63" t="s">
        <v>758</v>
      </c>
      <c r="C638" s="63" t="s">
        <v>162</v>
      </c>
      <c r="D638" s="63" t="s">
        <v>163</v>
      </c>
      <c r="E638" s="78">
        <v>50000</v>
      </c>
      <c r="F638" s="78">
        <v>50000</v>
      </c>
      <c r="G638" s="63">
        <v>4.35</v>
      </c>
      <c r="H638" s="34">
        <v>44824</v>
      </c>
      <c r="I638" s="34">
        <v>44916</v>
      </c>
      <c r="J638" s="70">
        <f t="shared" si="9"/>
        <v>555.83</v>
      </c>
      <c r="K638" s="63">
        <v>0</v>
      </c>
      <c r="M638" s="49" t="e">
        <f>VLOOKUP(#REF!,[1]脱贫贷款余额!$D:$F,3,0)</f>
        <v>#REF!</v>
      </c>
    </row>
    <row r="639" s="49" customFormat="1" ht="18" customHeight="1" spans="1:13">
      <c r="A639" s="63" t="s">
        <v>692</v>
      </c>
      <c r="B639" s="63" t="s">
        <v>759</v>
      </c>
      <c r="C639" s="63" t="s">
        <v>162</v>
      </c>
      <c r="D639" s="63" t="s">
        <v>163</v>
      </c>
      <c r="E639" s="78">
        <v>50000</v>
      </c>
      <c r="F639" s="78">
        <v>50000</v>
      </c>
      <c r="G639" s="63">
        <v>4.35</v>
      </c>
      <c r="H639" s="34">
        <v>44824</v>
      </c>
      <c r="I639" s="34">
        <v>44916</v>
      </c>
      <c r="J639" s="70">
        <f t="shared" si="9"/>
        <v>555.83</v>
      </c>
      <c r="K639" s="63">
        <v>0</v>
      </c>
      <c r="M639" s="49" t="e">
        <f>VLOOKUP(#REF!,[1]脱贫贷款余额!$D:$F,3,0)</f>
        <v>#REF!</v>
      </c>
    </row>
    <row r="640" s="49" customFormat="1" ht="18" customHeight="1" spans="1:13">
      <c r="A640" s="63" t="s">
        <v>692</v>
      </c>
      <c r="B640" s="63" t="s">
        <v>760</v>
      </c>
      <c r="C640" s="63" t="s">
        <v>162</v>
      </c>
      <c r="D640" s="63" t="s">
        <v>163</v>
      </c>
      <c r="E640" s="78">
        <v>50000</v>
      </c>
      <c r="F640" s="78">
        <v>50000</v>
      </c>
      <c r="G640" s="63">
        <v>4.35</v>
      </c>
      <c r="H640" s="34">
        <v>44824</v>
      </c>
      <c r="I640" s="34">
        <v>44916</v>
      </c>
      <c r="J640" s="70">
        <f t="shared" si="9"/>
        <v>555.83</v>
      </c>
      <c r="K640" s="63">
        <v>0</v>
      </c>
      <c r="M640" s="49" t="e">
        <f>VLOOKUP(#REF!,[1]脱贫贷款余额!$D:$F,3,0)</f>
        <v>#REF!</v>
      </c>
    </row>
    <row r="641" s="49" customFormat="1" ht="18" customHeight="1" spans="1:13">
      <c r="A641" s="63" t="s">
        <v>692</v>
      </c>
      <c r="B641" s="63" t="s">
        <v>761</v>
      </c>
      <c r="C641" s="63" t="s">
        <v>162</v>
      </c>
      <c r="D641" s="63" t="s">
        <v>163</v>
      </c>
      <c r="E641" s="78">
        <v>50000</v>
      </c>
      <c r="F641" s="78">
        <v>50000</v>
      </c>
      <c r="G641" s="63">
        <v>4.35</v>
      </c>
      <c r="H641" s="34">
        <v>44824</v>
      </c>
      <c r="I641" s="34">
        <v>44916</v>
      </c>
      <c r="J641" s="70">
        <f t="shared" si="9"/>
        <v>555.83</v>
      </c>
      <c r="K641" s="63">
        <v>0</v>
      </c>
      <c r="M641" s="49" t="e">
        <f>VLOOKUP(#REF!,[1]脱贫贷款余额!$D:$F,3,0)</f>
        <v>#REF!</v>
      </c>
    </row>
    <row r="642" s="49" customFormat="1" ht="18" customHeight="1" spans="1:13">
      <c r="A642" s="63" t="s">
        <v>692</v>
      </c>
      <c r="B642" s="63" t="s">
        <v>762</v>
      </c>
      <c r="C642" s="63" t="s">
        <v>162</v>
      </c>
      <c r="D642" s="63" t="s">
        <v>163</v>
      </c>
      <c r="E642" s="78">
        <v>50000</v>
      </c>
      <c r="F642" s="78">
        <v>50000</v>
      </c>
      <c r="G642" s="63">
        <v>4.35</v>
      </c>
      <c r="H642" s="34">
        <v>44824</v>
      </c>
      <c r="I642" s="34">
        <v>44916</v>
      </c>
      <c r="J642" s="70">
        <f t="shared" si="9"/>
        <v>555.83</v>
      </c>
      <c r="K642" s="63">
        <v>0</v>
      </c>
      <c r="M642" s="49" t="e">
        <f>VLOOKUP(#REF!,[1]脱贫贷款余额!$D:$F,3,0)</f>
        <v>#REF!</v>
      </c>
    </row>
    <row r="643" s="49" customFormat="1" ht="18" customHeight="1" spans="1:13">
      <c r="A643" s="63" t="s">
        <v>692</v>
      </c>
      <c r="B643" s="63" t="s">
        <v>763</v>
      </c>
      <c r="C643" s="63" t="s">
        <v>162</v>
      </c>
      <c r="D643" s="63" t="s">
        <v>163</v>
      </c>
      <c r="E643" s="78">
        <v>50000</v>
      </c>
      <c r="F643" s="78">
        <v>50000</v>
      </c>
      <c r="G643" s="63">
        <v>4.35</v>
      </c>
      <c r="H643" s="34">
        <v>44824</v>
      </c>
      <c r="I643" s="34">
        <v>44916</v>
      </c>
      <c r="J643" s="70">
        <f t="shared" si="9"/>
        <v>555.83</v>
      </c>
      <c r="K643" s="63">
        <v>0</v>
      </c>
      <c r="M643" s="49" t="e">
        <f>VLOOKUP(#REF!,[1]脱贫贷款余额!$D:$F,3,0)</f>
        <v>#REF!</v>
      </c>
    </row>
    <row r="644" s="49" customFormat="1" ht="18" customHeight="1" spans="1:13">
      <c r="A644" s="63" t="s">
        <v>692</v>
      </c>
      <c r="B644" s="63" t="s">
        <v>764</v>
      </c>
      <c r="C644" s="63" t="s">
        <v>162</v>
      </c>
      <c r="D644" s="63" t="s">
        <v>163</v>
      </c>
      <c r="E644" s="78">
        <v>50000</v>
      </c>
      <c r="F644" s="78">
        <v>50000</v>
      </c>
      <c r="G644" s="63">
        <v>4.35</v>
      </c>
      <c r="H644" s="34">
        <v>44824</v>
      </c>
      <c r="I644" s="34">
        <v>44916</v>
      </c>
      <c r="J644" s="70">
        <f t="shared" si="9"/>
        <v>555.83</v>
      </c>
      <c r="K644" s="63">
        <v>0</v>
      </c>
      <c r="M644" s="49" t="e">
        <f>VLOOKUP(#REF!,[1]脱贫贷款余额!$D:$F,3,0)</f>
        <v>#REF!</v>
      </c>
    </row>
    <row r="645" s="49" customFormat="1" ht="18" customHeight="1" spans="1:13">
      <c r="A645" s="63" t="s">
        <v>692</v>
      </c>
      <c r="B645" s="63" t="s">
        <v>765</v>
      </c>
      <c r="C645" s="63" t="s">
        <v>162</v>
      </c>
      <c r="D645" s="63" t="s">
        <v>163</v>
      </c>
      <c r="E645" s="78">
        <v>50000</v>
      </c>
      <c r="F645" s="78">
        <v>50000</v>
      </c>
      <c r="G645" s="63">
        <v>4.35</v>
      </c>
      <c r="H645" s="34">
        <v>44824</v>
      </c>
      <c r="I645" s="34">
        <v>44916</v>
      </c>
      <c r="J645" s="70">
        <f t="shared" ref="J645:J692" si="10">ROUND((F645*G645*(I645-H645)/36000),2)</f>
        <v>555.83</v>
      </c>
      <c r="K645" s="63">
        <v>0</v>
      </c>
      <c r="M645" s="49" t="e">
        <f>VLOOKUP(#REF!,[1]脱贫贷款余额!$D:$F,3,0)</f>
        <v>#REF!</v>
      </c>
    </row>
    <row r="646" s="49" customFormat="1" ht="18" customHeight="1" spans="1:13">
      <c r="A646" s="63" t="s">
        <v>692</v>
      </c>
      <c r="B646" s="63" t="s">
        <v>766</v>
      </c>
      <c r="C646" s="63" t="s">
        <v>162</v>
      </c>
      <c r="D646" s="63" t="s">
        <v>163</v>
      </c>
      <c r="E646" s="78">
        <v>50000</v>
      </c>
      <c r="F646" s="78">
        <v>50000</v>
      </c>
      <c r="G646" s="63">
        <v>4.35</v>
      </c>
      <c r="H646" s="34">
        <v>44824</v>
      </c>
      <c r="I646" s="34">
        <v>44916</v>
      </c>
      <c r="J646" s="70">
        <f t="shared" si="10"/>
        <v>555.83</v>
      </c>
      <c r="K646" s="63">
        <v>0</v>
      </c>
      <c r="M646" s="49" t="e">
        <f>VLOOKUP(#REF!,[1]脱贫贷款余额!$D:$F,3,0)</f>
        <v>#REF!</v>
      </c>
    </row>
    <row r="647" s="49" customFormat="1" ht="18" customHeight="1" spans="1:13">
      <c r="A647" s="63" t="s">
        <v>692</v>
      </c>
      <c r="B647" s="63" t="s">
        <v>767</v>
      </c>
      <c r="C647" s="63" t="s">
        <v>162</v>
      </c>
      <c r="D647" s="63" t="s">
        <v>163</v>
      </c>
      <c r="E647" s="78">
        <v>50000</v>
      </c>
      <c r="F647" s="78">
        <v>50000</v>
      </c>
      <c r="G647" s="63">
        <v>4.35</v>
      </c>
      <c r="H647" s="34">
        <v>44824</v>
      </c>
      <c r="I647" s="34">
        <v>44916</v>
      </c>
      <c r="J647" s="70">
        <f t="shared" si="10"/>
        <v>555.83</v>
      </c>
      <c r="K647" s="63">
        <v>0</v>
      </c>
      <c r="M647" s="49" t="e">
        <f>VLOOKUP(#REF!,[1]脱贫贷款余额!$D:$F,3,0)</f>
        <v>#REF!</v>
      </c>
    </row>
    <row r="648" s="49" customFormat="1" ht="18" customHeight="1" spans="1:13">
      <c r="A648" s="63" t="s">
        <v>692</v>
      </c>
      <c r="B648" s="63" t="s">
        <v>768</v>
      </c>
      <c r="C648" s="63" t="s">
        <v>162</v>
      </c>
      <c r="D648" s="63" t="s">
        <v>163</v>
      </c>
      <c r="E648" s="78">
        <v>50000</v>
      </c>
      <c r="F648" s="78">
        <v>50000</v>
      </c>
      <c r="G648" s="63">
        <v>4.35</v>
      </c>
      <c r="H648" s="34">
        <v>44824</v>
      </c>
      <c r="I648" s="34">
        <v>44916</v>
      </c>
      <c r="J648" s="70">
        <f t="shared" si="10"/>
        <v>555.83</v>
      </c>
      <c r="K648" s="63">
        <v>0</v>
      </c>
      <c r="M648" s="49" t="e">
        <f>VLOOKUP(#REF!,[1]脱贫贷款余额!$D:$F,3,0)</f>
        <v>#REF!</v>
      </c>
    </row>
    <row r="649" s="49" customFormat="1" ht="18" customHeight="1" spans="1:13">
      <c r="A649" s="63" t="s">
        <v>692</v>
      </c>
      <c r="B649" s="63" t="s">
        <v>769</v>
      </c>
      <c r="C649" s="63" t="s">
        <v>162</v>
      </c>
      <c r="D649" s="63" t="s">
        <v>163</v>
      </c>
      <c r="E649" s="78">
        <v>50000</v>
      </c>
      <c r="F649" s="78">
        <v>50000</v>
      </c>
      <c r="G649" s="63">
        <v>4.35</v>
      </c>
      <c r="H649" s="34">
        <v>44824</v>
      </c>
      <c r="I649" s="34">
        <v>44916</v>
      </c>
      <c r="J649" s="70">
        <f t="shared" si="10"/>
        <v>555.83</v>
      </c>
      <c r="K649" s="63">
        <v>0</v>
      </c>
      <c r="M649" s="49" t="e">
        <f>VLOOKUP(#REF!,[1]脱贫贷款余额!$D:$F,3,0)</f>
        <v>#REF!</v>
      </c>
    </row>
    <row r="650" s="49" customFormat="1" ht="18" customHeight="1" spans="1:13">
      <c r="A650" s="63" t="s">
        <v>692</v>
      </c>
      <c r="B650" s="63" t="s">
        <v>770</v>
      </c>
      <c r="C650" s="63" t="s">
        <v>162</v>
      </c>
      <c r="D650" s="63" t="s">
        <v>163</v>
      </c>
      <c r="E650" s="78">
        <v>50000</v>
      </c>
      <c r="F650" s="78">
        <v>50000</v>
      </c>
      <c r="G650" s="63">
        <v>4.35</v>
      </c>
      <c r="H650" s="34">
        <v>44824</v>
      </c>
      <c r="I650" s="34">
        <v>44916</v>
      </c>
      <c r="J650" s="70">
        <f t="shared" si="10"/>
        <v>555.83</v>
      </c>
      <c r="K650" s="63">
        <v>0</v>
      </c>
      <c r="M650" s="49" t="e">
        <f>VLOOKUP(#REF!,[1]脱贫贷款余额!$D:$F,3,0)</f>
        <v>#REF!</v>
      </c>
    </row>
    <row r="651" s="49" customFormat="1" ht="18" customHeight="1" spans="1:13">
      <c r="A651" s="63" t="s">
        <v>692</v>
      </c>
      <c r="B651" s="63" t="s">
        <v>771</v>
      </c>
      <c r="C651" s="63" t="s">
        <v>162</v>
      </c>
      <c r="D651" s="63" t="s">
        <v>163</v>
      </c>
      <c r="E651" s="78">
        <v>50000</v>
      </c>
      <c r="F651" s="78">
        <v>50000</v>
      </c>
      <c r="G651" s="63">
        <v>4.35</v>
      </c>
      <c r="H651" s="34">
        <v>44824</v>
      </c>
      <c r="I651" s="34">
        <v>44916</v>
      </c>
      <c r="J651" s="70">
        <f t="shared" si="10"/>
        <v>555.83</v>
      </c>
      <c r="K651" s="63">
        <v>0</v>
      </c>
      <c r="M651" s="49" t="e">
        <f>VLOOKUP(#REF!,[1]脱贫贷款余额!$D:$F,3,0)</f>
        <v>#REF!</v>
      </c>
    </row>
    <row r="652" s="49" customFormat="1" ht="18" customHeight="1" spans="1:13">
      <c r="A652" s="63" t="s">
        <v>692</v>
      </c>
      <c r="B652" s="63" t="s">
        <v>772</v>
      </c>
      <c r="C652" s="63" t="s">
        <v>162</v>
      </c>
      <c r="D652" s="63" t="s">
        <v>163</v>
      </c>
      <c r="E652" s="78">
        <v>50000</v>
      </c>
      <c r="F652" s="78">
        <v>50000</v>
      </c>
      <c r="G652" s="63">
        <v>4.35</v>
      </c>
      <c r="H652" s="34">
        <v>44824</v>
      </c>
      <c r="I652" s="34">
        <v>44916</v>
      </c>
      <c r="J652" s="70">
        <f t="shared" si="10"/>
        <v>555.83</v>
      </c>
      <c r="K652" s="63">
        <v>0</v>
      </c>
      <c r="M652" s="49" t="e">
        <f>VLOOKUP(#REF!,[1]脱贫贷款余额!$D:$F,3,0)</f>
        <v>#REF!</v>
      </c>
    </row>
    <row r="653" s="49" customFormat="1" ht="18" customHeight="1" spans="1:13">
      <c r="A653" s="63" t="s">
        <v>692</v>
      </c>
      <c r="B653" s="63" t="s">
        <v>773</v>
      </c>
      <c r="C653" s="63" t="s">
        <v>162</v>
      </c>
      <c r="D653" s="63" t="s">
        <v>163</v>
      </c>
      <c r="E653" s="78">
        <v>50000</v>
      </c>
      <c r="F653" s="78">
        <v>50000</v>
      </c>
      <c r="G653" s="63">
        <v>4.35</v>
      </c>
      <c r="H653" s="34">
        <v>44824</v>
      </c>
      <c r="I653" s="34">
        <v>44916</v>
      </c>
      <c r="J653" s="70">
        <f t="shared" si="10"/>
        <v>555.83</v>
      </c>
      <c r="K653" s="63">
        <v>0</v>
      </c>
      <c r="M653" s="49" t="e">
        <f>VLOOKUP(#REF!,[1]脱贫贷款余额!$D:$F,3,0)</f>
        <v>#REF!</v>
      </c>
    </row>
    <row r="654" s="49" customFormat="1" ht="18" customHeight="1" spans="1:13">
      <c r="A654" s="63" t="s">
        <v>692</v>
      </c>
      <c r="B654" s="63" t="s">
        <v>774</v>
      </c>
      <c r="C654" s="63" t="s">
        <v>162</v>
      </c>
      <c r="D654" s="63" t="s">
        <v>163</v>
      </c>
      <c r="E654" s="78">
        <v>50000</v>
      </c>
      <c r="F654" s="78">
        <v>50000</v>
      </c>
      <c r="G654" s="63">
        <v>4.35</v>
      </c>
      <c r="H654" s="34">
        <v>44824</v>
      </c>
      <c r="I654" s="34">
        <v>44916</v>
      </c>
      <c r="J654" s="70">
        <f t="shared" si="10"/>
        <v>555.83</v>
      </c>
      <c r="K654" s="63">
        <v>0</v>
      </c>
      <c r="M654" s="49" t="e">
        <f>VLOOKUP(#REF!,[1]脱贫贷款余额!$D:$F,3,0)</f>
        <v>#REF!</v>
      </c>
    </row>
    <row r="655" s="49" customFormat="1" ht="18" customHeight="1" spans="1:13">
      <c r="A655" s="63" t="s">
        <v>692</v>
      </c>
      <c r="B655" s="63" t="s">
        <v>775</v>
      </c>
      <c r="C655" s="63" t="s">
        <v>162</v>
      </c>
      <c r="D655" s="63" t="s">
        <v>163</v>
      </c>
      <c r="E655" s="78">
        <v>50000</v>
      </c>
      <c r="F655" s="78">
        <v>50000</v>
      </c>
      <c r="G655" s="63">
        <v>4.35</v>
      </c>
      <c r="H655" s="34">
        <v>44824</v>
      </c>
      <c r="I655" s="34">
        <v>44916</v>
      </c>
      <c r="J655" s="70">
        <f t="shared" si="10"/>
        <v>555.83</v>
      </c>
      <c r="K655" s="63">
        <v>0</v>
      </c>
      <c r="M655" s="49" t="e">
        <f>VLOOKUP(#REF!,[1]脱贫贷款余额!$D:$F,3,0)</f>
        <v>#REF!</v>
      </c>
    </row>
    <row r="656" s="49" customFormat="1" ht="18" customHeight="1" spans="1:13">
      <c r="A656" s="63" t="s">
        <v>692</v>
      </c>
      <c r="B656" s="63" t="s">
        <v>776</v>
      </c>
      <c r="C656" s="63" t="s">
        <v>162</v>
      </c>
      <c r="D656" s="63" t="s">
        <v>163</v>
      </c>
      <c r="E656" s="78">
        <v>50000</v>
      </c>
      <c r="F656" s="78">
        <v>50000</v>
      </c>
      <c r="G656" s="63">
        <v>4.35</v>
      </c>
      <c r="H656" s="34">
        <v>44824</v>
      </c>
      <c r="I656" s="34">
        <v>44916</v>
      </c>
      <c r="J656" s="70">
        <f t="shared" si="10"/>
        <v>555.83</v>
      </c>
      <c r="K656" s="63">
        <v>0</v>
      </c>
      <c r="M656" s="49" t="e">
        <f>VLOOKUP(#REF!,[1]脱贫贷款余额!$D:$F,3,0)</f>
        <v>#REF!</v>
      </c>
    </row>
    <row r="657" s="49" customFormat="1" ht="18" customHeight="1" spans="1:13">
      <c r="A657" s="63" t="s">
        <v>692</v>
      </c>
      <c r="B657" s="63" t="s">
        <v>777</v>
      </c>
      <c r="C657" s="63" t="s">
        <v>174</v>
      </c>
      <c r="D657" s="63" t="s">
        <v>175</v>
      </c>
      <c r="E657" s="78">
        <v>50000</v>
      </c>
      <c r="F657" s="78">
        <v>50000</v>
      </c>
      <c r="G657" s="63">
        <v>4.35</v>
      </c>
      <c r="H657" s="34">
        <v>44824</v>
      </c>
      <c r="I657" s="34">
        <v>44916</v>
      </c>
      <c r="J657" s="70">
        <f t="shared" si="10"/>
        <v>555.83</v>
      </c>
      <c r="K657" s="63">
        <v>0</v>
      </c>
      <c r="M657" s="49" t="e">
        <f>VLOOKUP(#REF!,[1]脱贫贷款余额!$D:$F,3,0)</f>
        <v>#REF!</v>
      </c>
    </row>
    <row r="658" s="49" customFormat="1" ht="18" customHeight="1" spans="1:13">
      <c r="A658" s="63" t="s">
        <v>692</v>
      </c>
      <c r="B658" s="63" t="s">
        <v>778</v>
      </c>
      <c r="C658" s="63" t="s">
        <v>174</v>
      </c>
      <c r="D658" s="63" t="s">
        <v>175</v>
      </c>
      <c r="E658" s="78">
        <v>50000</v>
      </c>
      <c r="F658" s="78">
        <v>50000</v>
      </c>
      <c r="G658" s="63">
        <v>4.35</v>
      </c>
      <c r="H658" s="34">
        <v>44824</v>
      </c>
      <c r="I658" s="34">
        <v>44916</v>
      </c>
      <c r="J658" s="70">
        <f t="shared" si="10"/>
        <v>555.83</v>
      </c>
      <c r="K658" s="63">
        <v>0</v>
      </c>
      <c r="M658" s="49" t="e">
        <f>VLOOKUP(#REF!,[1]脱贫贷款余额!$D:$F,3,0)</f>
        <v>#REF!</v>
      </c>
    </row>
    <row r="659" s="49" customFormat="1" ht="18" customHeight="1" spans="1:13">
      <c r="A659" s="63" t="s">
        <v>692</v>
      </c>
      <c r="B659" s="63" t="s">
        <v>779</v>
      </c>
      <c r="C659" s="63" t="s">
        <v>174</v>
      </c>
      <c r="D659" s="63" t="s">
        <v>175</v>
      </c>
      <c r="E659" s="78">
        <v>50000</v>
      </c>
      <c r="F659" s="78">
        <v>50000</v>
      </c>
      <c r="G659" s="63">
        <v>4.35</v>
      </c>
      <c r="H659" s="34">
        <v>44824</v>
      </c>
      <c r="I659" s="34">
        <v>44916</v>
      </c>
      <c r="J659" s="70">
        <f t="shared" si="10"/>
        <v>555.83</v>
      </c>
      <c r="K659" s="63">
        <v>0</v>
      </c>
      <c r="M659" s="49" t="e">
        <f>VLOOKUP(#REF!,[1]脱贫贷款余额!$D:$F,3,0)</f>
        <v>#REF!</v>
      </c>
    </row>
    <row r="660" s="49" customFormat="1" ht="18" customHeight="1" spans="1:13">
      <c r="A660" s="63" t="s">
        <v>692</v>
      </c>
      <c r="B660" s="63" t="s">
        <v>780</v>
      </c>
      <c r="C660" s="63" t="s">
        <v>174</v>
      </c>
      <c r="D660" s="63" t="s">
        <v>175</v>
      </c>
      <c r="E660" s="78">
        <v>50000</v>
      </c>
      <c r="F660" s="78">
        <v>50000</v>
      </c>
      <c r="G660" s="63">
        <v>4.35</v>
      </c>
      <c r="H660" s="34">
        <v>44824</v>
      </c>
      <c r="I660" s="34">
        <v>44916</v>
      </c>
      <c r="J660" s="70">
        <f t="shared" si="10"/>
        <v>555.83</v>
      </c>
      <c r="K660" s="63">
        <v>0</v>
      </c>
      <c r="M660" s="49" t="e">
        <f>VLOOKUP(#REF!,[1]脱贫贷款余额!$D:$F,3,0)</f>
        <v>#REF!</v>
      </c>
    </row>
    <row r="661" s="49" customFormat="1" ht="18" customHeight="1" spans="1:13">
      <c r="A661" s="63" t="s">
        <v>692</v>
      </c>
      <c r="B661" s="63" t="s">
        <v>781</v>
      </c>
      <c r="C661" s="63" t="s">
        <v>174</v>
      </c>
      <c r="D661" s="63" t="s">
        <v>175</v>
      </c>
      <c r="E661" s="78">
        <v>50000</v>
      </c>
      <c r="F661" s="78">
        <v>50000</v>
      </c>
      <c r="G661" s="63">
        <v>4.35</v>
      </c>
      <c r="H661" s="34">
        <v>44824</v>
      </c>
      <c r="I661" s="34">
        <v>44916</v>
      </c>
      <c r="J661" s="70">
        <f t="shared" si="10"/>
        <v>555.83</v>
      </c>
      <c r="K661" s="63">
        <v>0</v>
      </c>
      <c r="M661" s="49" t="e">
        <f>VLOOKUP(#REF!,[1]脱贫贷款余额!$D:$F,3,0)</f>
        <v>#REF!</v>
      </c>
    </row>
    <row r="662" s="49" customFormat="1" ht="18" customHeight="1" spans="1:13">
      <c r="A662" s="63" t="s">
        <v>692</v>
      </c>
      <c r="B662" s="63" t="s">
        <v>782</v>
      </c>
      <c r="C662" s="63" t="s">
        <v>174</v>
      </c>
      <c r="D662" s="63" t="s">
        <v>175</v>
      </c>
      <c r="E662" s="78">
        <v>50000</v>
      </c>
      <c r="F662" s="78">
        <v>50000</v>
      </c>
      <c r="G662" s="63">
        <v>4.35</v>
      </c>
      <c r="H662" s="34">
        <v>44824</v>
      </c>
      <c r="I662" s="34">
        <v>44916</v>
      </c>
      <c r="J662" s="70">
        <f t="shared" si="10"/>
        <v>555.83</v>
      </c>
      <c r="K662" s="63">
        <v>0</v>
      </c>
      <c r="M662" s="49" t="e">
        <f>VLOOKUP(#REF!,[1]脱贫贷款余额!$D:$F,3,0)</f>
        <v>#REF!</v>
      </c>
    </row>
    <row r="663" s="49" customFormat="1" ht="18" customHeight="1" spans="1:13">
      <c r="A663" s="63" t="s">
        <v>692</v>
      </c>
      <c r="B663" s="63" t="s">
        <v>783</v>
      </c>
      <c r="C663" s="63" t="s">
        <v>174</v>
      </c>
      <c r="D663" s="63" t="s">
        <v>175</v>
      </c>
      <c r="E663" s="78">
        <v>50000</v>
      </c>
      <c r="F663" s="78">
        <v>50000</v>
      </c>
      <c r="G663" s="63">
        <v>4.35</v>
      </c>
      <c r="H663" s="34">
        <v>44824</v>
      </c>
      <c r="I663" s="34">
        <v>44916</v>
      </c>
      <c r="J663" s="70">
        <f t="shared" si="10"/>
        <v>555.83</v>
      </c>
      <c r="K663" s="63">
        <v>0</v>
      </c>
      <c r="M663" s="49" t="e">
        <f>VLOOKUP(#REF!,[1]脱贫贷款余额!$D:$F,3,0)</f>
        <v>#REF!</v>
      </c>
    </row>
    <row r="664" s="49" customFormat="1" ht="18" customHeight="1" spans="1:13">
      <c r="A664" s="63" t="s">
        <v>692</v>
      </c>
      <c r="B664" s="63" t="s">
        <v>784</v>
      </c>
      <c r="C664" s="63" t="s">
        <v>174</v>
      </c>
      <c r="D664" s="63" t="s">
        <v>175</v>
      </c>
      <c r="E664" s="78">
        <v>50000</v>
      </c>
      <c r="F664" s="78">
        <v>50000</v>
      </c>
      <c r="G664" s="63">
        <v>4.35</v>
      </c>
      <c r="H664" s="34">
        <v>44824</v>
      </c>
      <c r="I664" s="34">
        <v>44916</v>
      </c>
      <c r="J664" s="70">
        <f t="shared" si="10"/>
        <v>555.83</v>
      </c>
      <c r="K664" s="63">
        <v>0</v>
      </c>
      <c r="M664" s="49" t="e">
        <f>VLOOKUP(#REF!,[1]脱贫贷款余额!$D:$F,3,0)</f>
        <v>#REF!</v>
      </c>
    </row>
    <row r="665" s="49" customFormat="1" ht="18" customHeight="1" spans="1:13">
      <c r="A665" s="63" t="s">
        <v>692</v>
      </c>
      <c r="B665" s="63" t="s">
        <v>785</v>
      </c>
      <c r="C665" s="63" t="s">
        <v>174</v>
      </c>
      <c r="D665" s="63" t="s">
        <v>175</v>
      </c>
      <c r="E665" s="78">
        <v>50000</v>
      </c>
      <c r="F665" s="78">
        <v>50000</v>
      </c>
      <c r="G665" s="63">
        <v>4.35</v>
      </c>
      <c r="H665" s="34">
        <v>44824</v>
      </c>
      <c r="I665" s="34">
        <v>44916</v>
      </c>
      <c r="J665" s="70">
        <f t="shared" si="10"/>
        <v>555.83</v>
      </c>
      <c r="K665" s="63">
        <v>0</v>
      </c>
      <c r="M665" s="49" t="e">
        <f>VLOOKUP(#REF!,[1]脱贫贷款余额!$D:$F,3,0)</f>
        <v>#REF!</v>
      </c>
    </row>
    <row r="666" s="49" customFormat="1" ht="18" customHeight="1" spans="1:13">
      <c r="A666" s="63" t="s">
        <v>692</v>
      </c>
      <c r="B666" s="63" t="s">
        <v>786</v>
      </c>
      <c r="C666" s="63" t="s">
        <v>174</v>
      </c>
      <c r="D666" s="63" t="s">
        <v>175</v>
      </c>
      <c r="E666" s="78">
        <v>50000</v>
      </c>
      <c r="F666" s="78">
        <v>50000</v>
      </c>
      <c r="G666" s="63">
        <v>4.35</v>
      </c>
      <c r="H666" s="34">
        <v>44824</v>
      </c>
      <c r="I666" s="34">
        <v>44916</v>
      </c>
      <c r="J666" s="70">
        <f t="shared" si="10"/>
        <v>555.83</v>
      </c>
      <c r="K666" s="63">
        <v>0</v>
      </c>
      <c r="M666" s="49" t="e">
        <f>VLOOKUP(#REF!,[1]脱贫贷款余额!$D:$F,3,0)</f>
        <v>#REF!</v>
      </c>
    </row>
    <row r="667" s="49" customFormat="1" ht="18" customHeight="1" spans="1:13">
      <c r="A667" s="63" t="s">
        <v>692</v>
      </c>
      <c r="B667" s="63" t="s">
        <v>787</v>
      </c>
      <c r="C667" s="63" t="s">
        <v>174</v>
      </c>
      <c r="D667" s="63" t="s">
        <v>175</v>
      </c>
      <c r="E667" s="78">
        <v>50000</v>
      </c>
      <c r="F667" s="78">
        <v>50000</v>
      </c>
      <c r="G667" s="63">
        <v>4.35</v>
      </c>
      <c r="H667" s="34">
        <v>44824</v>
      </c>
      <c r="I667" s="34">
        <v>44916</v>
      </c>
      <c r="J667" s="70">
        <f t="shared" si="10"/>
        <v>555.83</v>
      </c>
      <c r="K667" s="63">
        <v>0</v>
      </c>
      <c r="M667" s="49" t="e">
        <f>VLOOKUP(#REF!,[1]脱贫贷款余额!$D:$F,3,0)</f>
        <v>#REF!</v>
      </c>
    </row>
    <row r="668" s="49" customFormat="1" ht="18" customHeight="1" spans="1:13">
      <c r="A668" s="63" t="s">
        <v>692</v>
      </c>
      <c r="B668" s="63" t="s">
        <v>788</v>
      </c>
      <c r="C668" s="63" t="s">
        <v>174</v>
      </c>
      <c r="D668" s="63" t="s">
        <v>175</v>
      </c>
      <c r="E668" s="78">
        <v>50000</v>
      </c>
      <c r="F668" s="78">
        <v>50000</v>
      </c>
      <c r="G668" s="63">
        <v>4.35</v>
      </c>
      <c r="H668" s="34">
        <v>44824</v>
      </c>
      <c r="I668" s="34">
        <v>44916</v>
      </c>
      <c r="J668" s="70">
        <f t="shared" si="10"/>
        <v>555.83</v>
      </c>
      <c r="K668" s="63">
        <v>0</v>
      </c>
      <c r="M668" s="49" t="e">
        <f>VLOOKUP(#REF!,[1]脱贫贷款余额!$D:$F,3,0)</f>
        <v>#REF!</v>
      </c>
    </row>
    <row r="669" s="49" customFormat="1" ht="18" customHeight="1" spans="1:13">
      <c r="A669" s="63" t="s">
        <v>692</v>
      </c>
      <c r="B669" s="63" t="s">
        <v>789</v>
      </c>
      <c r="C669" s="63" t="s">
        <v>174</v>
      </c>
      <c r="D669" s="63" t="s">
        <v>175</v>
      </c>
      <c r="E669" s="78">
        <v>50000</v>
      </c>
      <c r="F669" s="78">
        <v>50000</v>
      </c>
      <c r="G669" s="63">
        <v>4.35</v>
      </c>
      <c r="H669" s="34">
        <v>44824</v>
      </c>
      <c r="I669" s="34">
        <v>44916</v>
      </c>
      <c r="J669" s="70">
        <f t="shared" si="10"/>
        <v>555.83</v>
      </c>
      <c r="K669" s="63">
        <v>0</v>
      </c>
      <c r="M669" s="49" t="e">
        <f>VLOOKUP(#REF!,[1]脱贫贷款余额!$D:$F,3,0)</f>
        <v>#REF!</v>
      </c>
    </row>
    <row r="670" s="49" customFormat="1" ht="18" customHeight="1" spans="1:13">
      <c r="A670" s="63" t="s">
        <v>692</v>
      </c>
      <c r="B670" s="63" t="s">
        <v>790</v>
      </c>
      <c r="C670" s="63" t="s">
        <v>174</v>
      </c>
      <c r="D670" s="63" t="s">
        <v>175</v>
      </c>
      <c r="E670" s="78">
        <v>50000</v>
      </c>
      <c r="F670" s="78">
        <v>50000</v>
      </c>
      <c r="G670" s="63">
        <v>4.35</v>
      </c>
      <c r="H670" s="34">
        <v>44824</v>
      </c>
      <c r="I670" s="34">
        <v>44916</v>
      </c>
      <c r="J670" s="70">
        <f t="shared" si="10"/>
        <v>555.83</v>
      </c>
      <c r="K670" s="63">
        <v>0</v>
      </c>
      <c r="M670" s="49" t="e">
        <f>VLOOKUP(#REF!,[1]脱贫贷款余额!$D:$F,3,0)</f>
        <v>#REF!</v>
      </c>
    </row>
    <row r="671" s="49" customFormat="1" ht="18" customHeight="1" spans="1:13">
      <c r="A671" s="63" t="s">
        <v>692</v>
      </c>
      <c r="B671" s="63" t="s">
        <v>791</v>
      </c>
      <c r="C671" s="63" t="s">
        <v>174</v>
      </c>
      <c r="D671" s="63" t="s">
        <v>175</v>
      </c>
      <c r="E671" s="78">
        <v>50000</v>
      </c>
      <c r="F671" s="78">
        <v>50000</v>
      </c>
      <c r="G671" s="63">
        <v>4.35</v>
      </c>
      <c r="H671" s="34">
        <v>44824</v>
      </c>
      <c r="I671" s="34">
        <v>44916</v>
      </c>
      <c r="J671" s="70">
        <f t="shared" si="10"/>
        <v>555.83</v>
      </c>
      <c r="K671" s="63">
        <v>0</v>
      </c>
      <c r="M671" s="49" t="e">
        <f>VLOOKUP(#REF!,[1]脱贫贷款余额!$D:$F,3,0)</f>
        <v>#REF!</v>
      </c>
    </row>
    <row r="672" s="49" customFormat="1" ht="18" customHeight="1" spans="1:13">
      <c r="A672" s="63" t="s">
        <v>692</v>
      </c>
      <c r="B672" s="63" t="s">
        <v>792</v>
      </c>
      <c r="C672" s="63" t="s">
        <v>174</v>
      </c>
      <c r="D672" s="63" t="s">
        <v>175</v>
      </c>
      <c r="E672" s="78">
        <v>50000</v>
      </c>
      <c r="F672" s="78">
        <v>50000</v>
      </c>
      <c r="G672" s="63">
        <v>4.35</v>
      </c>
      <c r="H672" s="34">
        <v>44824</v>
      </c>
      <c r="I672" s="34">
        <v>44916</v>
      </c>
      <c r="J672" s="70">
        <f t="shared" si="10"/>
        <v>555.83</v>
      </c>
      <c r="K672" s="63">
        <v>0</v>
      </c>
      <c r="M672" s="49" t="e">
        <f>VLOOKUP(#REF!,[1]脱贫贷款余额!$D:$F,3,0)</f>
        <v>#REF!</v>
      </c>
    </row>
    <row r="673" s="49" customFormat="1" ht="18" customHeight="1" spans="1:13">
      <c r="A673" s="63" t="s">
        <v>692</v>
      </c>
      <c r="B673" s="63" t="s">
        <v>793</v>
      </c>
      <c r="C673" s="63" t="s">
        <v>174</v>
      </c>
      <c r="D673" s="63" t="s">
        <v>175</v>
      </c>
      <c r="E673" s="78">
        <v>50000</v>
      </c>
      <c r="F673" s="78">
        <v>50000</v>
      </c>
      <c r="G673" s="63">
        <v>4.35</v>
      </c>
      <c r="H673" s="34">
        <v>44824</v>
      </c>
      <c r="I673" s="34">
        <v>44916</v>
      </c>
      <c r="J673" s="70">
        <f t="shared" si="10"/>
        <v>555.83</v>
      </c>
      <c r="K673" s="63">
        <v>0</v>
      </c>
      <c r="M673" s="49" t="e">
        <f>VLOOKUP(#REF!,[1]脱贫贷款余额!$D:$F,3,0)</f>
        <v>#REF!</v>
      </c>
    </row>
    <row r="674" s="49" customFormat="1" ht="18" customHeight="1" spans="1:13">
      <c r="A674" s="63" t="s">
        <v>692</v>
      </c>
      <c r="B674" s="63" t="s">
        <v>794</v>
      </c>
      <c r="C674" s="63" t="s">
        <v>174</v>
      </c>
      <c r="D674" s="63" t="s">
        <v>175</v>
      </c>
      <c r="E674" s="78">
        <v>50000</v>
      </c>
      <c r="F674" s="78">
        <v>50000</v>
      </c>
      <c r="G674" s="63">
        <v>4.35</v>
      </c>
      <c r="H674" s="34">
        <v>44824</v>
      </c>
      <c r="I674" s="34">
        <v>44916</v>
      </c>
      <c r="J674" s="70">
        <f t="shared" si="10"/>
        <v>555.83</v>
      </c>
      <c r="K674" s="63">
        <v>0</v>
      </c>
      <c r="M674" s="49" t="e">
        <f>VLOOKUP(#REF!,[1]脱贫贷款余额!$D:$F,3,0)</f>
        <v>#REF!</v>
      </c>
    </row>
    <row r="675" s="49" customFormat="1" ht="18" customHeight="1" spans="1:13">
      <c r="A675" s="63" t="s">
        <v>692</v>
      </c>
      <c r="B675" s="63" t="s">
        <v>795</v>
      </c>
      <c r="C675" s="63" t="s">
        <v>174</v>
      </c>
      <c r="D675" s="63" t="s">
        <v>175</v>
      </c>
      <c r="E675" s="78">
        <v>50000</v>
      </c>
      <c r="F675" s="78">
        <v>50000</v>
      </c>
      <c r="G675" s="63">
        <v>4.35</v>
      </c>
      <c r="H675" s="34">
        <v>44824</v>
      </c>
      <c r="I675" s="34">
        <v>44916</v>
      </c>
      <c r="J675" s="70">
        <f t="shared" si="10"/>
        <v>555.83</v>
      </c>
      <c r="K675" s="63">
        <v>0</v>
      </c>
      <c r="M675" s="49" t="e">
        <f>VLOOKUP(#REF!,[1]脱贫贷款余额!$D:$F,3,0)</f>
        <v>#REF!</v>
      </c>
    </row>
    <row r="676" s="49" customFormat="1" ht="18" customHeight="1" spans="1:13">
      <c r="A676" s="63" t="s">
        <v>692</v>
      </c>
      <c r="B676" s="63" t="s">
        <v>796</v>
      </c>
      <c r="C676" s="63" t="s">
        <v>174</v>
      </c>
      <c r="D676" s="63" t="s">
        <v>175</v>
      </c>
      <c r="E676" s="78">
        <v>50000</v>
      </c>
      <c r="F676" s="78">
        <v>50000</v>
      </c>
      <c r="G676" s="63">
        <v>4.35</v>
      </c>
      <c r="H676" s="34">
        <v>44824</v>
      </c>
      <c r="I676" s="34">
        <v>44916</v>
      </c>
      <c r="J676" s="70">
        <f t="shared" si="10"/>
        <v>555.83</v>
      </c>
      <c r="K676" s="63">
        <v>0</v>
      </c>
      <c r="M676" s="49" t="e">
        <f>VLOOKUP(#REF!,[1]脱贫贷款余额!$D:$F,3,0)</f>
        <v>#REF!</v>
      </c>
    </row>
    <row r="677" s="49" customFormat="1" ht="18" customHeight="1" spans="1:13">
      <c r="A677" s="63" t="s">
        <v>692</v>
      </c>
      <c r="B677" s="63" t="s">
        <v>797</v>
      </c>
      <c r="C677" s="63" t="s">
        <v>174</v>
      </c>
      <c r="D677" s="63" t="s">
        <v>175</v>
      </c>
      <c r="E677" s="78">
        <v>50000</v>
      </c>
      <c r="F677" s="78">
        <v>50000</v>
      </c>
      <c r="G677" s="63">
        <v>4.35</v>
      </c>
      <c r="H677" s="34">
        <v>44824</v>
      </c>
      <c r="I677" s="34">
        <v>44916</v>
      </c>
      <c r="J677" s="70">
        <f t="shared" si="10"/>
        <v>555.83</v>
      </c>
      <c r="K677" s="63">
        <v>0</v>
      </c>
      <c r="M677" s="49" t="e">
        <f>VLOOKUP(#REF!,[1]脱贫贷款余额!$D:$F,3,0)</f>
        <v>#REF!</v>
      </c>
    </row>
    <row r="678" s="49" customFormat="1" ht="18" customHeight="1" spans="1:13">
      <c r="A678" s="63" t="s">
        <v>692</v>
      </c>
      <c r="B678" s="63" t="s">
        <v>798</v>
      </c>
      <c r="C678" s="63" t="s">
        <v>174</v>
      </c>
      <c r="D678" s="63" t="s">
        <v>175</v>
      </c>
      <c r="E678" s="78">
        <v>50000</v>
      </c>
      <c r="F678" s="78">
        <v>50000</v>
      </c>
      <c r="G678" s="63">
        <v>4.35</v>
      </c>
      <c r="H678" s="34">
        <v>44824</v>
      </c>
      <c r="I678" s="34">
        <v>44916</v>
      </c>
      <c r="J678" s="70">
        <f t="shared" si="10"/>
        <v>555.83</v>
      </c>
      <c r="K678" s="63">
        <v>0</v>
      </c>
      <c r="M678" s="49" t="e">
        <f>VLOOKUP(#REF!,[1]脱贫贷款余额!$D:$F,3,0)</f>
        <v>#REF!</v>
      </c>
    </row>
    <row r="679" s="49" customFormat="1" ht="18" customHeight="1" spans="1:13">
      <c r="A679" s="63" t="s">
        <v>692</v>
      </c>
      <c r="B679" s="63" t="s">
        <v>799</v>
      </c>
      <c r="C679" s="63" t="s">
        <v>174</v>
      </c>
      <c r="D679" s="63" t="s">
        <v>175</v>
      </c>
      <c r="E679" s="78">
        <v>50000</v>
      </c>
      <c r="F679" s="78">
        <v>50000</v>
      </c>
      <c r="G679" s="63">
        <v>4.35</v>
      </c>
      <c r="H679" s="34">
        <v>44824</v>
      </c>
      <c r="I679" s="34">
        <v>44916</v>
      </c>
      <c r="J679" s="70">
        <f t="shared" si="10"/>
        <v>555.83</v>
      </c>
      <c r="K679" s="63">
        <v>0</v>
      </c>
      <c r="M679" s="49" t="e">
        <f>VLOOKUP(#REF!,[1]脱贫贷款余额!$D:$F,3,0)</f>
        <v>#REF!</v>
      </c>
    </row>
    <row r="680" s="49" customFormat="1" ht="18" customHeight="1" spans="1:13">
      <c r="A680" s="63" t="s">
        <v>692</v>
      </c>
      <c r="B680" s="63" t="s">
        <v>800</v>
      </c>
      <c r="C680" s="63" t="s">
        <v>174</v>
      </c>
      <c r="D680" s="63" t="s">
        <v>175</v>
      </c>
      <c r="E680" s="78">
        <v>50000</v>
      </c>
      <c r="F680" s="78">
        <v>50000</v>
      </c>
      <c r="G680" s="63">
        <v>4.35</v>
      </c>
      <c r="H680" s="34">
        <v>44824</v>
      </c>
      <c r="I680" s="34">
        <v>44916</v>
      </c>
      <c r="J680" s="70">
        <f t="shared" si="10"/>
        <v>555.83</v>
      </c>
      <c r="K680" s="63">
        <v>0</v>
      </c>
      <c r="M680" s="49" t="e">
        <f>VLOOKUP(#REF!,[1]脱贫贷款余额!$D:$F,3,0)</f>
        <v>#REF!</v>
      </c>
    </row>
    <row r="681" s="49" customFormat="1" ht="18" customHeight="1" spans="1:13">
      <c r="A681" s="63" t="s">
        <v>692</v>
      </c>
      <c r="B681" s="63" t="s">
        <v>801</v>
      </c>
      <c r="C681" s="63" t="s">
        <v>174</v>
      </c>
      <c r="D681" s="63" t="s">
        <v>175</v>
      </c>
      <c r="E681" s="78">
        <v>50000</v>
      </c>
      <c r="F681" s="78">
        <v>50000</v>
      </c>
      <c r="G681" s="63">
        <v>4.35</v>
      </c>
      <c r="H681" s="34">
        <v>44824</v>
      </c>
      <c r="I681" s="34">
        <v>44916</v>
      </c>
      <c r="J681" s="70">
        <f t="shared" si="10"/>
        <v>555.83</v>
      </c>
      <c r="K681" s="63">
        <v>0</v>
      </c>
      <c r="M681" s="49" t="e">
        <f>VLOOKUP(#REF!,[1]脱贫贷款余额!$D:$F,3,0)</f>
        <v>#REF!</v>
      </c>
    </row>
    <row r="682" s="49" customFormat="1" ht="18" customHeight="1" spans="1:13">
      <c r="A682" s="63" t="s">
        <v>692</v>
      </c>
      <c r="B682" s="63" t="s">
        <v>802</v>
      </c>
      <c r="C682" s="63" t="s">
        <v>174</v>
      </c>
      <c r="D682" s="63" t="s">
        <v>175</v>
      </c>
      <c r="E682" s="78">
        <v>50000</v>
      </c>
      <c r="F682" s="78">
        <v>50000</v>
      </c>
      <c r="G682" s="63">
        <v>4.35</v>
      </c>
      <c r="H682" s="34">
        <v>44824</v>
      </c>
      <c r="I682" s="34">
        <v>44916</v>
      </c>
      <c r="J682" s="70">
        <f t="shared" si="10"/>
        <v>555.83</v>
      </c>
      <c r="K682" s="63">
        <v>0</v>
      </c>
      <c r="M682" s="49" t="e">
        <f>VLOOKUP(#REF!,[1]脱贫贷款余额!$D:$F,3,0)</f>
        <v>#REF!</v>
      </c>
    </row>
    <row r="683" s="49" customFormat="1" ht="18" customHeight="1" spans="1:13">
      <c r="A683" s="63" t="s">
        <v>692</v>
      </c>
      <c r="B683" s="63" t="s">
        <v>803</v>
      </c>
      <c r="C683" s="63" t="s">
        <v>311</v>
      </c>
      <c r="D683" s="63" t="s">
        <v>586</v>
      </c>
      <c r="E683" s="78">
        <v>30000</v>
      </c>
      <c r="F683" s="78">
        <v>30000</v>
      </c>
      <c r="G683" s="80" t="s">
        <v>75</v>
      </c>
      <c r="H683" s="34">
        <v>44824</v>
      </c>
      <c r="I683" s="34">
        <v>44916</v>
      </c>
      <c r="J683" s="70">
        <f t="shared" si="10"/>
        <v>333.5</v>
      </c>
      <c r="K683" s="63">
        <v>0</v>
      </c>
      <c r="M683" s="49" t="e">
        <f>VLOOKUP(#REF!,[1]脱贫贷款余额!$D:$F,3,0)</f>
        <v>#REF!</v>
      </c>
    </row>
    <row r="684" s="49" customFormat="1" ht="18" customHeight="1" spans="1:13">
      <c r="A684" s="63" t="s">
        <v>692</v>
      </c>
      <c r="B684" s="63" t="s">
        <v>804</v>
      </c>
      <c r="C684" s="63" t="s">
        <v>79</v>
      </c>
      <c r="D684" s="63" t="s">
        <v>805</v>
      </c>
      <c r="E684" s="78">
        <v>50000</v>
      </c>
      <c r="F684" s="78">
        <v>50000</v>
      </c>
      <c r="G684" s="80" t="s">
        <v>75</v>
      </c>
      <c r="H684" s="34">
        <v>44824</v>
      </c>
      <c r="I684" s="34">
        <v>44916</v>
      </c>
      <c r="J684" s="70">
        <f t="shared" si="10"/>
        <v>555.83</v>
      </c>
      <c r="K684" s="63">
        <v>0</v>
      </c>
      <c r="M684" s="49" t="e">
        <f>VLOOKUP(#REF!,[1]脱贫贷款余额!$D:$F,3,0)</f>
        <v>#REF!</v>
      </c>
    </row>
    <row r="685" s="49" customFormat="1" ht="18" customHeight="1" spans="1:13">
      <c r="A685" s="63" t="s">
        <v>692</v>
      </c>
      <c r="B685" s="63" t="s">
        <v>806</v>
      </c>
      <c r="C685" s="63" t="s">
        <v>79</v>
      </c>
      <c r="D685" s="63" t="s">
        <v>805</v>
      </c>
      <c r="E685" s="78">
        <v>50000</v>
      </c>
      <c r="F685" s="78">
        <v>50000</v>
      </c>
      <c r="G685" s="80" t="s">
        <v>75</v>
      </c>
      <c r="H685" s="34">
        <v>44824</v>
      </c>
      <c r="I685" s="34">
        <v>44916</v>
      </c>
      <c r="J685" s="70">
        <f t="shared" si="10"/>
        <v>555.83</v>
      </c>
      <c r="K685" s="63">
        <v>0</v>
      </c>
      <c r="M685" s="49" t="e">
        <f>VLOOKUP(#REF!,[1]脱贫贷款余额!$D:$F,3,0)</f>
        <v>#REF!</v>
      </c>
    </row>
    <row r="686" s="49" customFormat="1" ht="18" customHeight="1" spans="1:13">
      <c r="A686" s="63" t="s">
        <v>692</v>
      </c>
      <c r="B686" s="63" t="s">
        <v>807</v>
      </c>
      <c r="C686" s="63" t="s">
        <v>808</v>
      </c>
      <c r="D686" s="63" t="s">
        <v>809</v>
      </c>
      <c r="E686" s="78">
        <v>50000</v>
      </c>
      <c r="F686" s="78">
        <v>50000</v>
      </c>
      <c r="G686" s="63">
        <v>4.65</v>
      </c>
      <c r="H686" s="34">
        <v>44824</v>
      </c>
      <c r="I686" s="34">
        <v>44916</v>
      </c>
      <c r="J686" s="70">
        <f t="shared" si="10"/>
        <v>594.17</v>
      </c>
      <c r="K686" s="63">
        <v>0</v>
      </c>
      <c r="M686" s="49" t="e">
        <f>VLOOKUP(#REF!,[1]脱贫贷款余额!$D:$F,3,0)</f>
        <v>#REF!</v>
      </c>
    </row>
    <row r="687" s="49" customFormat="1" ht="18" customHeight="1" spans="1:13">
      <c r="A687" s="63" t="s">
        <v>692</v>
      </c>
      <c r="B687" s="63" t="s">
        <v>810</v>
      </c>
      <c r="C687" s="63" t="s">
        <v>811</v>
      </c>
      <c r="D687" s="63" t="s">
        <v>812</v>
      </c>
      <c r="E687" s="78">
        <v>50000</v>
      </c>
      <c r="F687" s="78">
        <v>50000</v>
      </c>
      <c r="G687" s="63">
        <v>4.65</v>
      </c>
      <c r="H687" s="34">
        <v>44824</v>
      </c>
      <c r="I687" s="34">
        <v>44916</v>
      </c>
      <c r="J687" s="70">
        <f t="shared" si="10"/>
        <v>594.17</v>
      </c>
      <c r="K687" s="63">
        <v>0</v>
      </c>
      <c r="M687" s="49" t="e">
        <f>VLOOKUP(#REF!,[1]脱贫贷款余额!$D:$F,3,0)</f>
        <v>#REF!</v>
      </c>
    </row>
    <row r="688" s="49" customFormat="1" ht="18" customHeight="1" spans="1:13">
      <c r="A688" s="63" t="s">
        <v>692</v>
      </c>
      <c r="B688" s="63" t="s">
        <v>813</v>
      </c>
      <c r="C688" s="63" t="s">
        <v>87</v>
      </c>
      <c r="D688" s="63" t="s">
        <v>814</v>
      </c>
      <c r="E688" s="78">
        <v>50000</v>
      </c>
      <c r="F688" s="78">
        <v>50000</v>
      </c>
      <c r="G688" s="63">
        <v>4.35</v>
      </c>
      <c r="H688" s="34">
        <v>44824</v>
      </c>
      <c r="I688" s="34">
        <v>44916</v>
      </c>
      <c r="J688" s="70">
        <f t="shared" si="10"/>
        <v>555.83</v>
      </c>
      <c r="K688" s="63">
        <v>0</v>
      </c>
      <c r="M688" s="49" t="e">
        <f>VLOOKUP(#REF!,[1]脱贫贷款余额!$D:$F,3,0)</f>
        <v>#REF!</v>
      </c>
    </row>
    <row r="689" s="49" customFormat="1" ht="18" customHeight="1" spans="1:13">
      <c r="A689" s="63" t="s">
        <v>692</v>
      </c>
      <c r="B689" s="63" t="s">
        <v>815</v>
      </c>
      <c r="C689" s="63" t="s">
        <v>87</v>
      </c>
      <c r="D689" s="63" t="s">
        <v>814</v>
      </c>
      <c r="E689" s="78">
        <v>50000</v>
      </c>
      <c r="F689" s="78">
        <v>50000</v>
      </c>
      <c r="G689" s="63">
        <v>4.35</v>
      </c>
      <c r="H689" s="34">
        <v>44824</v>
      </c>
      <c r="I689" s="34">
        <v>44916</v>
      </c>
      <c r="J689" s="70">
        <f t="shared" si="10"/>
        <v>555.83</v>
      </c>
      <c r="K689" s="63">
        <v>0</v>
      </c>
      <c r="M689" s="49" t="e">
        <f>VLOOKUP(#REF!,[1]脱贫贷款余额!$D:$F,3,0)</f>
        <v>#REF!</v>
      </c>
    </row>
    <row r="690" s="49" customFormat="1" ht="18" customHeight="1" spans="1:13">
      <c r="A690" s="63" t="s">
        <v>692</v>
      </c>
      <c r="B690" s="63" t="s">
        <v>816</v>
      </c>
      <c r="C690" s="63" t="s">
        <v>87</v>
      </c>
      <c r="D690" s="63" t="s">
        <v>814</v>
      </c>
      <c r="E690" s="78">
        <v>50000</v>
      </c>
      <c r="F690" s="78">
        <v>50000</v>
      </c>
      <c r="G690" s="63">
        <v>4.35</v>
      </c>
      <c r="H690" s="34">
        <v>44824</v>
      </c>
      <c r="I690" s="34">
        <v>44916</v>
      </c>
      <c r="J690" s="70">
        <f t="shared" si="10"/>
        <v>555.83</v>
      </c>
      <c r="K690" s="63">
        <v>0</v>
      </c>
      <c r="M690" s="49" t="e">
        <f>VLOOKUP(#REF!,[1]脱贫贷款余额!$D:$F,3,0)</f>
        <v>#REF!</v>
      </c>
    </row>
    <row r="691" s="49" customFormat="1" ht="18" customHeight="1" spans="1:13">
      <c r="A691" s="63" t="s">
        <v>692</v>
      </c>
      <c r="B691" s="63" t="s">
        <v>817</v>
      </c>
      <c r="C691" s="63" t="s">
        <v>87</v>
      </c>
      <c r="D691" s="63" t="s">
        <v>814</v>
      </c>
      <c r="E691" s="78">
        <v>50000</v>
      </c>
      <c r="F691" s="78">
        <v>50000</v>
      </c>
      <c r="G691" s="63">
        <v>4.35</v>
      </c>
      <c r="H691" s="34">
        <v>44824</v>
      </c>
      <c r="I691" s="34">
        <v>44916</v>
      </c>
      <c r="J691" s="70">
        <f t="shared" si="10"/>
        <v>555.83</v>
      </c>
      <c r="K691" s="63">
        <v>0</v>
      </c>
      <c r="M691" s="49" t="e">
        <f>VLOOKUP(#REF!,[1]脱贫贷款余额!$D:$F,3,0)</f>
        <v>#REF!</v>
      </c>
    </row>
    <row r="692" s="49" customFormat="1" ht="18" customHeight="1" spans="1:13">
      <c r="A692" s="63" t="s">
        <v>692</v>
      </c>
      <c r="B692" s="63" t="s">
        <v>818</v>
      </c>
      <c r="C692" s="63" t="s">
        <v>87</v>
      </c>
      <c r="D692" s="63" t="s">
        <v>814</v>
      </c>
      <c r="E692" s="78">
        <v>50000</v>
      </c>
      <c r="F692" s="78">
        <v>50000</v>
      </c>
      <c r="G692" s="63">
        <v>4.35</v>
      </c>
      <c r="H692" s="34">
        <v>44824</v>
      </c>
      <c r="I692" s="34">
        <v>44916</v>
      </c>
      <c r="J692" s="70">
        <f t="shared" si="10"/>
        <v>555.83</v>
      </c>
      <c r="K692" s="63">
        <v>0</v>
      </c>
      <c r="M692" s="49" t="e">
        <f>VLOOKUP(#REF!,[1]脱贫贷款余额!$D:$F,3,0)</f>
        <v>#REF!</v>
      </c>
    </row>
  </sheetData>
  <mergeCells count="2">
    <mergeCell ref="A1:K1"/>
    <mergeCell ref="B2:H2"/>
  </mergeCells>
  <pageMargins left="0.314583333333333" right="0.314583333333333" top="0.629861111111111" bottom="0.550694444444444" header="0.5" footer="0.314583333333333"/>
  <pageSetup paperSize="9" fitToHeight="0" orientation="landscape" blackAndWhite="1" horizontalDpi="600"/>
  <headerFooter alignWithMargins="0">
    <oddFooter>&amp;C第 &amp;P 页，共 &amp;N 页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5"/>
  <sheetViews>
    <sheetView workbookViewId="0">
      <selection activeCell="N18" sqref="N18"/>
    </sheetView>
  </sheetViews>
  <sheetFormatPr defaultColWidth="9" defaultRowHeight="11.25"/>
  <cols>
    <col min="1" max="1" width="7.25" style="37" customWidth="1"/>
    <col min="2" max="3" width="8.5" style="37" customWidth="1"/>
    <col min="4" max="4" width="9.875" style="37" customWidth="1"/>
    <col min="5" max="6" width="11.125" style="37" customWidth="1"/>
    <col min="7" max="7" width="5.375" style="37" customWidth="1"/>
    <col min="8" max="8" width="11.625" style="37" customWidth="1"/>
    <col min="9" max="9" width="10.125" style="37"/>
    <col min="10" max="10" width="12.75" style="40" customWidth="1"/>
    <col min="11" max="16384" width="9" style="37"/>
  </cols>
  <sheetData>
    <row r="1" s="37" customFormat="1" ht="32" customHeight="1" spans="1:10">
      <c r="A1" s="41" t="s">
        <v>819</v>
      </c>
      <c r="B1" s="41"/>
      <c r="C1" s="41"/>
      <c r="D1" s="41"/>
      <c r="E1" s="41"/>
      <c r="F1" s="41"/>
      <c r="G1" s="41"/>
      <c r="H1" s="41"/>
      <c r="I1" s="41"/>
      <c r="J1" s="44"/>
    </row>
    <row r="2" s="37" customFormat="1" ht="15" customHeight="1" spans="1:10">
      <c r="A2" s="4"/>
      <c r="B2" s="4"/>
      <c r="C2" s="4"/>
      <c r="D2" s="5">
        <v>44916</v>
      </c>
      <c r="E2" s="5"/>
      <c r="F2" s="5"/>
      <c r="G2" s="4"/>
      <c r="H2" s="4"/>
      <c r="I2" s="4"/>
      <c r="J2" s="45" t="s">
        <v>1</v>
      </c>
    </row>
    <row r="3" s="38" customFormat="1" ht="21" customHeight="1" spans="1:10">
      <c r="A3" s="6" t="s">
        <v>820</v>
      </c>
      <c r="B3" s="6" t="s">
        <v>821</v>
      </c>
      <c r="C3" s="6" t="s">
        <v>6</v>
      </c>
      <c r="D3" s="6" t="s">
        <v>822</v>
      </c>
      <c r="E3" s="6" t="s">
        <v>823</v>
      </c>
      <c r="F3" s="6" t="s">
        <v>5</v>
      </c>
      <c r="G3" s="6" t="s">
        <v>8</v>
      </c>
      <c r="H3" s="7" t="s">
        <v>9</v>
      </c>
      <c r="I3" s="7" t="s">
        <v>10</v>
      </c>
      <c r="J3" s="46" t="s">
        <v>11</v>
      </c>
    </row>
    <row r="4" s="39" customFormat="1" ht="15" customHeight="1" spans="1:10">
      <c r="A4" s="35"/>
      <c r="B4" s="35"/>
      <c r="C4" s="6">
        <f>SUM(C5:C425)</f>
        <v>21050000</v>
      </c>
      <c r="D4" s="6">
        <f>SUM(D5:D425)</f>
        <v>21050000</v>
      </c>
      <c r="E4" s="35"/>
      <c r="F4" s="35"/>
      <c r="G4" s="35"/>
      <c r="H4" s="26"/>
      <c r="I4" s="26"/>
      <c r="J4" s="47">
        <f>SUM(J5:J425)</f>
        <v>199040.38</v>
      </c>
    </row>
    <row r="5" s="39" customFormat="1" ht="15" customHeight="1" spans="1:10">
      <c r="A5" s="42" t="s">
        <v>824</v>
      </c>
      <c r="B5" s="42" t="s">
        <v>825</v>
      </c>
      <c r="C5" s="42">
        <v>50000</v>
      </c>
      <c r="D5" s="42">
        <v>50000</v>
      </c>
      <c r="E5" s="42" t="s">
        <v>826</v>
      </c>
      <c r="F5" s="42" t="s">
        <v>827</v>
      </c>
      <c r="G5" s="42" t="s">
        <v>828</v>
      </c>
      <c r="H5" s="43">
        <v>44824</v>
      </c>
      <c r="I5" s="43">
        <v>44916</v>
      </c>
      <c r="J5" s="48">
        <f t="shared" ref="J5:J58" si="0">ROUND((D5*G5*(I5-H5)/36000),2)</f>
        <v>472.78</v>
      </c>
    </row>
    <row r="6" ht="15" customHeight="1" spans="1:10">
      <c r="A6" s="42" t="s">
        <v>824</v>
      </c>
      <c r="B6" s="42" t="s">
        <v>829</v>
      </c>
      <c r="C6" s="42">
        <v>50000</v>
      </c>
      <c r="D6" s="42">
        <v>50000</v>
      </c>
      <c r="E6" s="42" t="s">
        <v>826</v>
      </c>
      <c r="F6" s="42" t="s">
        <v>827</v>
      </c>
      <c r="G6" s="42" t="s">
        <v>828</v>
      </c>
      <c r="H6" s="43">
        <v>44824</v>
      </c>
      <c r="I6" s="43">
        <v>44916</v>
      </c>
      <c r="J6" s="48">
        <f t="shared" si="0"/>
        <v>472.78</v>
      </c>
    </row>
    <row r="7" ht="15" customHeight="1" spans="1:10">
      <c r="A7" s="42" t="s">
        <v>824</v>
      </c>
      <c r="B7" s="42" t="s">
        <v>830</v>
      </c>
      <c r="C7" s="42">
        <v>50000</v>
      </c>
      <c r="D7" s="42">
        <v>50000</v>
      </c>
      <c r="E7" s="42" t="s">
        <v>826</v>
      </c>
      <c r="F7" s="42" t="s">
        <v>827</v>
      </c>
      <c r="G7" s="42" t="s">
        <v>828</v>
      </c>
      <c r="H7" s="43">
        <v>44824</v>
      </c>
      <c r="I7" s="43">
        <v>44916</v>
      </c>
      <c r="J7" s="48">
        <f t="shared" si="0"/>
        <v>472.78</v>
      </c>
    </row>
    <row r="8" ht="15" customHeight="1" spans="1:10">
      <c r="A8" s="42" t="s">
        <v>824</v>
      </c>
      <c r="B8" s="42" t="s">
        <v>831</v>
      </c>
      <c r="C8" s="42">
        <v>50000</v>
      </c>
      <c r="D8" s="42">
        <v>50000</v>
      </c>
      <c r="E8" s="42" t="s">
        <v>826</v>
      </c>
      <c r="F8" s="42" t="s">
        <v>827</v>
      </c>
      <c r="G8" s="42" t="s">
        <v>828</v>
      </c>
      <c r="H8" s="43">
        <v>44824</v>
      </c>
      <c r="I8" s="43">
        <v>44916</v>
      </c>
      <c r="J8" s="48">
        <f t="shared" si="0"/>
        <v>472.78</v>
      </c>
    </row>
    <row r="9" ht="15" customHeight="1" spans="1:10">
      <c r="A9" s="42" t="s">
        <v>824</v>
      </c>
      <c r="B9" s="42" t="s">
        <v>832</v>
      </c>
      <c r="C9" s="42">
        <v>50000</v>
      </c>
      <c r="D9" s="42">
        <v>50000</v>
      </c>
      <c r="E9" s="42" t="s">
        <v>826</v>
      </c>
      <c r="F9" s="42" t="s">
        <v>827</v>
      </c>
      <c r="G9" s="42" t="s">
        <v>828</v>
      </c>
      <c r="H9" s="43">
        <v>44824</v>
      </c>
      <c r="I9" s="43">
        <v>44916</v>
      </c>
      <c r="J9" s="48">
        <f t="shared" si="0"/>
        <v>472.78</v>
      </c>
    </row>
    <row r="10" ht="15" customHeight="1" spans="1:10">
      <c r="A10" s="42" t="s">
        <v>824</v>
      </c>
      <c r="B10" s="42" t="s">
        <v>833</v>
      </c>
      <c r="C10" s="42">
        <v>50000</v>
      </c>
      <c r="D10" s="42">
        <v>50000</v>
      </c>
      <c r="E10" s="42" t="s">
        <v>826</v>
      </c>
      <c r="F10" s="42" t="s">
        <v>827</v>
      </c>
      <c r="G10" s="42" t="s">
        <v>828</v>
      </c>
      <c r="H10" s="43">
        <v>44824</v>
      </c>
      <c r="I10" s="43">
        <v>44916</v>
      </c>
      <c r="J10" s="48">
        <f t="shared" si="0"/>
        <v>472.78</v>
      </c>
    </row>
    <row r="11" ht="15" customHeight="1" spans="1:10">
      <c r="A11" s="42" t="s">
        <v>824</v>
      </c>
      <c r="B11" s="42" t="s">
        <v>834</v>
      </c>
      <c r="C11" s="42">
        <v>50000</v>
      </c>
      <c r="D11" s="42">
        <v>50000</v>
      </c>
      <c r="E11" s="42" t="s">
        <v>826</v>
      </c>
      <c r="F11" s="42" t="s">
        <v>827</v>
      </c>
      <c r="G11" s="42" t="s">
        <v>828</v>
      </c>
      <c r="H11" s="43">
        <v>44824</v>
      </c>
      <c r="I11" s="43">
        <v>44916</v>
      </c>
      <c r="J11" s="48">
        <f t="shared" si="0"/>
        <v>472.78</v>
      </c>
    </row>
    <row r="12" ht="15" customHeight="1" spans="1:10">
      <c r="A12" s="42" t="s">
        <v>824</v>
      </c>
      <c r="B12" s="42" t="s">
        <v>835</v>
      </c>
      <c r="C12" s="42">
        <v>50000</v>
      </c>
      <c r="D12" s="42">
        <v>50000</v>
      </c>
      <c r="E12" s="42" t="s">
        <v>826</v>
      </c>
      <c r="F12" s="42" t="s">
        <v>827</v>
      </c>
      <c r="G12" s="42" t="s">
        <v>828</v>
      </c>
      <c r="H12" s="43">
        <v>44824</v>
      </c>
      <c r="I12" s="43">
        <v>44916</v>
      </c>
      <c r="J12" s="48">
        <f t="shared" si="0"/>
        <v>472.78</v>
      </c>
    </row>
    <row r="13" ht="15" customHeight="1" spans="1:10">
      <c r="A13" s="42" t="s">
        <v>824</v>
      </c>
      <c r="B13" s="42" t="s">
        <v>836</v>
      </c>
      <c r="C13" s="42">
        <v>50000</v>
      </c>
      <c r="D13" s="42">
        <v>50000</v>
      </c>
      <c r="E13" s="42" t="s">
        <v>826</v>
      </c>
      <c r="F13" s="42" t="s">
        <v>827</v>
      </c>
      <c r="G13" s="42" t="s">
        <v>828</v>
      </c>
      <c r="H13" s="43">
        <v>44824</v>
      </c>
      <c r="I13" s="43">
        <v>44916</v>
      </c>
      <c r="J13" s="48">
        <f t="shared" si="0"/>
        <v>472.78</v>
      </c>
    </row>
    <row r="14" ht="15" customHeight="1" spans="1:10">
      <c r="A14" s="42" t="s">
        <v>824</v>
      </c>
      <c r="B14" s="42" t="s">
        <v>837</v>
      </c>
      <c r="C14" s="42">
        <v>50000</v>
      </c>
      <c r="D14" s="42">
        <v>50000</v>
      </c>
      <c r="E14" s="42" t="s">
        <v>826</v>
      </c>
      <c r="F14" s="42" t="s">
        <v>827</v>
      </c>
      <c r="G14" s="42" t="s">
        <v>828</v>
      </c>
      <c r="H14" s="43">
        <v>44824</v>
      </c>
      <c r="I14" s="43">
        <v>44916</v>
      </c>
      <c r="J14" s="48">
        <f t="shared" si="0"/>
        <v>472.78</v>
      </c>
    </row>
    <row r="15" ht="15" customHeight="1" spans="1:10">
      <c r="A15" s="42" t="s">
        <v>824</v>
      </c>
      <c r="B15" s="42" t="s">
        <v>838</v>
      </c>
      <c r="C15" s="42">
        <v>50000</v>
      </c>
      <c r="D15" s="42">
        <v>50000</v>
      </c>
      <c r="E15" s="42" t="s">
        <v>826</v>
      </c>
      <c r="F15" s="42" t="s">
        <v>827</v>
      </c>
      <c r="G15" s="42" t="s">
        <v>828</v>
      </c>
      <c r="H15" s="43">
        <v>44824</v>
      </c>
      <c r="I15" s="43">
        <v>44916</v>
      </c>
      <c r="J15" s="48">
        <f t="shared" si="0"/>
        <v>472.78</v>
      </c>
    </row>
    <row r="16" ht="15" customHeight="1" spans="1:10">
      <c r="A16" s="42" t="s">
        <v>824</v>
      </c>
      <c r="B16" s="42" t="s">
        <v>839</v>
      </c>
      <c r="C16" s="42">
        <v>50000</v>
      </c>
      <c r="D16" s="42">
        <v>50000</v>
      </c>
      <c r="E16" s="42" t="s">
        <v>826</v>
      </c>
      <c r="F16" s="42" t="s">
        <v>827</v>
      </c>
      <c r="G16" s="42" t="s">
        <v>828</v>
      </c>
      <c r="H16" s="43">
        <v>44824</v>
      </c>
      <c r="I16" s="43">
        <v>44916</v>
      </c>
      <c r="J16" s="48">
        <f t="shared" si="0"/>
        <v>472.78</v>
      </c>
    </row>
    <row r="17" ht="15" customHeight="1" spans="1:10">
      <c r="A17" s="42" t="s">
        <v>824</v>
      </c>
      <c r="B17" s="42" t="s">
        <v>840</v>
      </c>
      <c r="C17" s="42">
        <v>50000</v>
      </c>
      <c r="D17" s="42">
        <v>50000</v>
      </c>
      <c r="E17" s="42" t="s">
        <v>826</v>
      </c>
      <c r="F17" s="42" t="s">
        <v>827</v>
      </c>
      <c r="G17" s="42" t="s">
        <v>828</v>
      </c>
      <c r="H17" s="43">
        <v>44824</v>
      </c>
      <c r="I17" s="43">
        <v>44916</v>
      </c>
      <c r="J17" s="48">
        <f t="shared" si="0"/>
        <v>472.78</v>
      </c>
    </row>
    <row r="18" ht="15" customHeight="1" spans="1:10">
      <c r="A18" s="42" t="s">
        <v>824</v>
      </c>
      <c r="B18" s="42" t="s">
        <v>841</v>
      </c>
      <c r="C18" s="42">
        <v>50000</v>
      </c>
      <c r="D18" s="42">
        <v>50000</v>
      </c>
      <c r="E18" s="42" t="s">
        <v>826</v>
      </c>
      <c r="F18" s="42" t="s">
        <v>827</v>
      </c>
      <c r="G18" s="42" t="s">
        <v>828</v>
      </c>
      <c r="H18" s="43">
        <v>44824</v>
      </c>
      <c r="I18" s="43">
        <v>44916</v>
      </c>
      <c r="J18" s="48">
        <f t="shared" si="0"/>
        <v>472.78</v>
      </c>
    </row>
    <row r="19" ht="15" customHeight="1" spans="1:10">
      <c r="A19" s="42" t="s">
        <v>824</v>
      </c>
      <c r="B19" s="42" t="s">
        <v>842</v>
      </c>
      <c r="C19" s="42">
        <v>50000</v>
      </c>
      <c r="D19" s="42">
        <v>50000</v>
      </c>
      <c r="E19" s="42" t="s">
        <v>826</v>
      </c>
      <c r="F19" s="42" t="s">
        <v>827</v>
      </c>
      <c r="G19" s="42" t="s">
        <v>828</v>
      </c>
      <c r="H19" s="43">
        <v>44824</v>
      </c>
      <c r="I19" s="43">
        <v>44916</v>
      </c>
      <c r="J19" s="48">
        <f t="shared" si="0"/>
        <v>472.78</v>
      </c>
    </row>
    <row r="20" ht="15" customHeight="1" spans="1:10">
      <c r="A20" s="42" t="s">
        <v>824</v>
      </c>
      <c r="B20" s="42" t="s">
        <v>843</v>
      </c>
      <c r="C20" s="42">
        <v>50000</v>
      </c>
      <c r="D20" s="42">
        <v>50000</v>
      </c>
      <c r="E20" s="42" t="s">
        <v>826</v>
      </c>
      <c r="F20" s="42" t="s">
        <v>827</v>
      </c>
      <c r="G20" s="42" t="s">
        <v>828</v>
      </c>
      <c r="H20" s="43">
        <v>44824</v>
      </c>
      <c r="I20" s="43">
        <v>44916</v>
      </c>
      <c r="J20" s="48">
        <f t="shared" si="0"/>
        <v>472.78</v>
      </c>
    </row>
    <row r="21" ht="15" customHeight="1" spans="1:10">
      <c r="A21" s="42" t="s">
        <v>824</v>
      </c>
      <c r="B21" s="42" t="s">
        <v>844</v>
      </c>
      <c r="C21" s="42">
        <v>50000</v>
      </c>
      <c r="D21" s="42">
        <v>50000</v>
      </c>
      <c r="E21" s="42" t="s">
        <v>826</v>
      </c>
      <c r="F21" s="42" t="s">
        <v>827</v>
      </c>
      <c r="G21" s="42" t="s">
        <v>828</v>
      </c>
      <c r="H21" s="43">
        <v>44824</v>
      </c>
      <c r="I21" s="43">
        <v>44916</v>
      </c>
      <c r="J21" s="48">
        <f t="shared" si="0"/>
        <v>472.78</v>
      </c>
    </row>
    <row r="22" ht="15" customHeight="1" spans="1:10">
      <c r="A22" s="42" t="s">
        <v>824</v>
      </c>
      <c r="B22" s="42" t="s">
        <v>845</v>
      </c>
      <c r="C22" s="42">
        <v>50000</v>
      </c>
      <c r="D22" s="42">
        <v>50000</v>
      </c>
      <c r="E22" s="42" t="s">
        <v>826</v>
      </c>
      <c r="F22" s="42" t="s">
        <v>827</v>
      </c>
      <c r="G22" s="42" t="s">
        <v>828</v>
      </c>
      <c r="H22" s="43">
        <v>44824</v>
      </c>
      <c r="I22" s="43">
        <v>44916</v>
      </c>
      <c r="J22" s="48">
        <f t="shared" si="0"/>
        <v>472.78</v>
      </c>
    </row>
    <row r="23" ht="15" customHeight="1" spans="1:10">
      <c r="A23" s="42" t="s">
        <v>824</v>
      </c>
      <c r="B23" s="42" t="s">
        <v>846</v>
      </c>
      <c r="C23" s="42">
        <v>50000</v>
      </c>
      <c r="D23" s="42">
        <v>50000</v>
      </c>
      <c r="E23" s="42" t="s">
        <v>826</v>
      </c>
      <c r="F23" s="42" t="s">
        <v>827</v>
      </c>
      <c r="G23" s="42" t="s">
        <v>828</v>
      </c>
      <c r="H23" s="43">
        <v>44824</v>
      </c>
      <c r="I23" s="43">
        <v>44916</v>
      </c>
      <c r="J23" s="48">
        <f t="shared" si="0"/>
        <v>472.78</v>
      </c>
    </row>
    <row r="24" ht="15" customHeight="1" spans="1:10">
      <c r="A24" s="42" t="s">
        <v>824</v>
      </c>
      <c r="B24" s="42" t="s">
        <v>847</v>
      </c>
      <c r="C24" s="42">
        <v>50000</v>
      </c>
      <c r="D24" s="42">
        <v>50000</v>
      </c>
      <c r="E24" s="42" t="s">
        <v>826</v>
      </c>
      <c r="F24" s="42" t="s">
        <v>827</v>
      </c>
      <c r="G24" s="42" t="s">
        <v>828</v>
      </c>
      <c r="H24" s="43">
        <v>44824</v>
      </c>
      <c r="I24" s="43">
        <v>44916</v>
      </c>
      <c r="J24" s="48">
        <f t="shared" si="0"/>
        <v>472.78</v>
      </c>
    </row>
    <row r="25" ht="15" customHeight="1" spans="1:10">
      <c r="A25" s="42" t="s">
        <v>824</v>
      </c>
      <c r="B25" s="42" t="s">
        <v>848</v>
      </c>
      <c r="C25" s="42">
        <v>50000</v>
      </c>
      <c r="D25" s="42">
        <v>50000</v>
      </c>
      <c r="E25" s="42" t="s">
        <v>826</v>
      </c>
      <c r="F25" s="42" t="s">
        <v>827</v>
      </c>
      <c r="G25" s="42" t="s">
        <v>828</v>
      </c>
      <c r="H25" s="43">
        <v>44824</v>
      </c>
      <c r="I25" s="43">
        <v>44916</v>
      </c>
      <c r="J25" s="48">
        <f t="shared" si="0"/>
        <v>472.78</v>
      </c>
    </row>
    <row r="26" ht="15" customHeight="1" spans="1:10">
      <c r="A26" s="42" t="s">
        <v>824</v>
      </c>
      <c r="B26" s="42" t="s">
        <v>849</v>
      </c>
      <c r="C26" s="42">
        <v>50000</v>
      </c>
      <c r="D26" s="42">
        <v>50000</v>
      </c>
      <c r="E26" s="42" t="s">
        <v>826</v>
      </c>
      <c r="F26" s="42" t="s">
        <v>827</v>
      </c>
      <c r="G26" s="42" t="s">
        <v>828</v>
      </c>
      <c r="H26" s="43">
        <v>44824</v>
      </c>
      <c r="I26" s="43">
        <v>44916</v>
      </c>
      <c r="J26" s="48">
        <f t="shared" si="0"/>
        <v>472.78</v>
      </c>
    </row>
    <row r="27" ht="15" customHeight="1" spans="1:10">
      <c r="A27" s="42" t="s">
        <v>824</v>
      </c>
      <c r="B27" s="42" t="s">
        <v>850</v>
      </c>
      <c r="C27" s="42">
        <v>50000</v>
      </c>
      <c r="D27" s="42">
        <v>50000</v>
      </c>
      <c r="E27" s="42" t="s">
        <v>826</v>
      </c>
      <c r="F27" s="42" t="s">
        <v>827</v>
      </c>
      <c r="G27" s="42" t="s">
        <v>828</v>
      </c>
      <c r="H27" s="43">
        <v>44824</v>
      </c>
      <c r="I27" s="43">
        <v>44916</v>
      </c>
      <c r="J27" s="48">
        <f t="shared" si="0"/>
        <v>472.78</v>
      </c>
    </row>
    <row r="28" ht="15" customHeight="1" spans="1:10">
      <c r="A28" s="42" t="s">
        <v>824</v>
      </c>
      <c r="B28" s="42" t="s">
        <v>851</v>
      </c>
      <c r="C28" s="42">
        <v>50000</v>
      </c>
      <c r="D28" s="42">
        <v>50000</v>
      </c>
      <c r="E28" s="42" t="s">
        <v>852</v>
      </c>
      <c r="F28" s="42" t="s">
        <v>853</v>
      </c>
      <c r="G28" s="42" t="s">
        <v>828</v>
      </c>
      <c r="H28" s="43">
        <v>44824</v>
      </c>
      <c r="I28" s="43">
        <v>44916</v>
      </c>
      <c r="J28" s="48">
        <f t="shared" si="0"/>
        <v>472.78</v>
      </c>
    </row>
    <row r="29" ht="15" customHeight="1" spans="1:10">
      <c r="A29" s="42" t="s">
        <v>824</v>
      </c>
      <c r="B29" s="42" t="s">
        <v>854</v>
      </c>
      <c r="C29" s="42">
        <v>50000</v>
      </c>
      <c r="D29" s="42">
        <v>50000</v>
      </c>
      <c r="E29" s="42" t="s">
        <v>852</v>
      </c>
      <c r="F29" s="42" t="s">
        <v>853</v>
      </c>
      <c r="G29" s="42" t="s">
        <v>828</v>
      </c>
      <c r="H29" s="43">
        <v>44824</v>
      </c>
      <c r="I29" s="43">
        <v>44916</v>
      </c>
      <c r="J29" s="48">
        <f t="shared" si="0"/>
        <v>472.78</v>
      </c>
    </row>
    <row r="30" ht="15" customHeight="1" spans="1:10">
      <c r="A30" s="42" t="s">
        <v>824</v>
      </c>
      <c r="B30" s="42" t="s">
        <v>855</v>
      </c>
      <c r="C30" s="42">
        <v>50000</v>
      </c>
      <c r="D30" s="42">
        <v>50000</v>
      </c>
      <c r="E30" s="42" t="s">
        <v>852</v>
      </c>
      <c r="F30" s="42" t="s">
        <v>853</v>
      </c>
      <c r="G30" s="42" t="s">
        <v>828</v>
      </c>
      <c r="H30" s="43">
        <v>44824</v>
      </c>
      <c r="I30" s="43">
        <v>44916</v>
      </c>
      <c r="J30" s="48">
        <f t="shared" si="0"/>
        <v>472.78</v>
      </c>
    </row>
    <row r="31" ht="15" customHeight="1" spans="1:10">
      <c r="A31" s="42" t="s">
        <v>824</v>
      </c>
      <c r="B31" s="42" t="s">
        <v>856</v>
      </c>
      <c r="C31" s="42">
        <v>50000</v>
      </c>
      <c r="D31" s="42">
        <v>50000</v>
      </c>
      <c r="E31" s="42" t="s">
        <v>852</v>
      </c>
      <c r="F31" s="42" t="s">
        <v>853</v>
      </c>
      <c r="G31" s="42" t="s">
        <v>828</v>
      </c>
      <c r="H31" s="43">
        <v>44824</v>
      </c>
      <c r="I31" s="43">
        <v>44916</v>
      </c>
      <c r="J31" s="48">
        <f t="shared" si="0"/>
        <v>472.78</v>
      </c>
    </row>
    <row r="32" ht="15" customHeight="1" spans="1:10">
      <c r="A32" s="42" t="s">
        <v>824</v>
      </c>
      <c r="B32" s="42" t="s">
        <v>857</v>
      </c>
      <c r="C32" s="42">
        <v>50000</v>
      </c>
      <c r="D32" s="42">
        <v>50000</v>
      </c>
      <c r="E32" s="42" t="s">
        <v>852</v>
      </c>
      <c r="F32" s="42" t="s">
        <v>853</v>
      </c>
      <c r="G32" s="42" t="s">
        <v>828</v>
      </c>
      <c r="H32" s="43">
        <v>44824</v>
      </c>
      <c r="I32" s="43">
        <v>44916</v>
      </c>
      <c r="J32" s="48">
        <f t="shared" si="0"/>
        <v>472.78</v>
      </c>
    </row>
    <row r="33" ht="15" customHeight="1" spans="1:10">
      <c r="A33" s="42" t="s">
        <v>824</v>
      </c>
      <c r="B33" s="42" t="s">
        <v>858</v>
      </c>
      <c r="C33" s="42">
        <v>50000</v>
      </c>
      <c r="D33" s="42">
        <v>50000</v>
      </c>
      <c r="E33" s="42" t="s">
        <v>852</v>
      </c>
      <c r="F33" s="42" t="s">
        <v>853</v>
      </c>
      <c r="G33" s="42" t="s">
        <v>828</v>
      </c>
      <c r="H33" s="43">
        <v>44824</v>
      </c>
      <c r="I33" s="43">
        <v>44916</v>
      </c>
      <c r="J33" s="48">
        <f t="shared" si="0"/>
        <v>472.78</v>
      </c>
    </row>
    <row r="34" ht="15" customHeight="1" spans="1:10">
      <c r="A34" s="42" t="s">
        <v>824</v>
      </c>
      <c r="B34" s="42" t="s">
        <v>859</v>
      </c>
      <c r="C34" s="42">
        <v>50000</v>
      </c>
      <c r="D34" s="42">
        <v>50000</v>
      </c>
      <c r="E34" s="42" t="s">
        <v>852</v>
      </c>
      <c r="F34" s="42" t="s">
        <v>853</v>
      </c>
      <c r="G34" s="42" t="s">
        <v>828</v>
      </c>
      <c r="H34" s="43">
        <v>44824</v>
      </c>
      <c r="I34" s="43">
        <v>44916</v>
      </c>
      <c r="J34" s="48">
        <f t="shared" si="0"/>
        <v>472.78</v>
      </c>
    </row>
    <row r="35" ht="15" customHeight="1" spans="1:10">
      <c r="A35" s="42" t="s">
        <v>824</v>
      </c>
      <c r="B35" s="42" t="s">
        <v>860</v>
      </c>
      <c r="C35" s="42">
        <v>50000</v>
      </c>
      <c r="D35" s="42">
        <v>50000</v>
      </c>
      <c r="E35" s="42" t="s">
        <v>852</v>
      </c>
      <c r="F35" s="42" t="s">
        <v>853</v>
      </c>
      <c r="G35" s="42" t="s">
        <v>828</v>
      </c>
      <c r="H35" s="43">
        <v>44824</v>
      </c>
      <c r="I35" s="43">
        <v>44916</v>
      </c>
      <c r="J35" s="48">
        <f t="shared" si="0"/>
        <v>472.78</v>
      </c>
    </row>
    <row r="36" ht="15" customHeight="1" spans="1:10">
      <c r="A36" s="42" t="s">
        <v>824</v>
      </c>
      <c r="B36" s="42" t="s">
        <v>861</v>
      </c>
      <c r="C36" s="42">
        <v>50000</v>
      </c>
      <c r="D36" s="42">
        <v>50000</v>
      </c>
      <c r="E36" s="42" t="s">
        <v>852</v>
      </c>
      <c r="F36" s="42" t="s">
        <v>853</v>
      </c>
      <c r="G36" s="42" t="s">
        <v>828</v>
      </c>
      <c r="H36" s="43">
        <v>44824</v>
      </c>
      <c r="I36" s="43">
        <v>44916</v>
      </c>
      <c r="J36" s="48">
        <f t="shared" si="0"/>
        <v>472.78</v>
      </c>
    </row>
    <row r="37" ht="15" customHeight="1" spans="1:10">
      <c r="A37" s="42" t="s">
        <v>824</v>
      </c>
      <c r="B37" s="42" t="s">
        <v>862</v>
      </c>
      <c r="C37" s="42">
        <v>50000</v>
      </c>
      <c r="D37" s="42">
        <v>50000</v>
      </c>
      <c r="E37" s="42" t="s">
        <v>852</v>
      </c>
      <c r="F37" s="42" t="s">
        <v>853</v>
      </c>
      <c r="G37" s="42" t="s">
        <v>828</v>
      </c>
      <c r="H37" s="43">
        <v>44824</v>
      </c>
      <c r="I37" s="43">
        <v>44916</v>
      </c>
      <c r="J37" s="48">
        <f t="shared" si="0"/>
        <v>472.78</v>
      </c>
    </row>
    <row r="38" ht="15" customHeight="1" spans="1:10">
      <c r="A38" s="42" t="s">
        <v>824</v>
      </c>
      <c r="B38" s="42" t="s">
        <v>863</v>
      </c>
      <c r="C38" s="42">
        <v>50000</v>
      </c>
      <c r="D38" s="42">
        <v>50000</v>
      </c>
      <c r="E38" s="42" t="s">
        <v>852</v>
      </c>
      <c r="F38" s="42" t="s">
        <v>853</v>
      </c>
      <c r="G38" s="42" t="s">
        <v>828</v>
      </c>
      <c r="H38" s="43">
        <v>44824</v>
      </c>
      <c r="I38" s="43">
        <v>44916</v>
      </c>
      <c r="J38" s="48">
        <f t="shared" si="0"/>
        <v>472.78</v>
      </c>
    </row>
    <row r="39" ht="15" customHeight="1" spans="1:10">
      <c r="A39" s="42" t="s">
        <v>824</v>
      </c>
      <c r="B39" s="42" t="s">
        <v>864</v>
      </c>
      <c r="C39" s="42">
        <v>50000</v>
      </c>
      <c r="D39" s="42">
        <v>50000</v>
      </c>
      <c r="E39" s="42" t="s">
        <v>852</v>
      </c>
      <c r="F39" s="42" t="s">
        <v>853</v>
      </c>
      <c r="G39" s="42" t="s">
        <v>828</v>
      </c>
      <c r="H39" s="43">
        <v>44824</v>
      </c>
      <c r="I39" s="43">
        <v>44916</v>
      </c>
      <c r="J39" s="48">
        <f t="shared" si="0"/>
        <v>472.78</v>
      </c>
    </row>
    <row r="40" ht="15" customHeight="1" spans="1:10">
      <c r="A40" s="42" t="s">
        <v>824</v>
      </c>
      <c r="B40" s="42" t="s">
        <v>865</v>
      </c>
      <c r="C40" s="42">
        <v>50000</v>
      </c>
      <c r="D40" s="42">
        <v>50000</v>
      </c>
      <c r="E40" s="42" t="s">
        <v>852</v>
      </c>
      <c r="F40" s="42" t="s">
        <v>853</v>
      </c>
      <c r="G40" s="42" t="s">
        <v>828</v>
      </c>
      <c r="H40" s="43">
        <v>44824</v>
      </c>
      <c r="I40" s="43">
        <v>44916</v>
      </c>
      <c r="J40" s="48">
        <f t="shared" si="0"/>
        <v>472.78</v>
      </c>
    </row>
    <row r="41" ht="15" customHeight="1" spans="1:10">
      <c r="A41" s="42" t="s">
        <v>824</v>
      </c>
      <c r="B41" s="42" t="s">
        <v>866</v>
      </c>
      <c r="C41" s="42">
        <v>50000</v>
      </c>
      <c r="D41" s="42">
        <v>50000</v>
      </c>
      <c r="E41" s="42" t="s">
        <v>852</v>
      </c>
      <c r="F41" s="42" t="s">
        <v>853</v>
      </c>
      <c r="G41" s="42" t="s">
        <v>828</v>
      </c>
      <c r="H41" s="43">
        <v>44824</v>
      </c>
      <c r="I41" s="43">
        <v>44916</v>
      </c>
      <c r="J41" s="48">
        <f t="shared" si="0"/>
        <v>472.78</v>
      </c>
    </row>
    <row r="42" ht="15" customHeight="1" spans="1:10">
      <c r="A42" s="42" t="s">
        <v>824</v>
      </c>
      <c r="B42" s="42" t="s">
        <v>867</v>
      </c>
      <c r="C42" s="42">
        <v>50000</v>
      </c>
      <c r="D42" s="42">
        <v>50000</v>
      </c>
      <c r="E42" s="42" t="s">
        <v>852</v>
      </c>
      <c r="F42" s="42" t="s">
        <v>853</v>
      </c>
      <c r="G42" s="42" t="s">
        <v>828</v>
      </c>
      <c r="H42" s="43">
        <v>44824</v>
      </c>
      <c r="I42" s="43">
        <v>44916</v>
      </c>
      <c r="J42" s="48">
        <f t="shared" si="0"/>
        <v>472.78</v>
      </c>
    </row>
    <row r="43" ht="15" customHeight="1" spans="1:10">
      <c r="A43" s="42" t="s">
        <v>824</v>
      </c>
      <c r="B43" s="42" t="s">
        <v>868</v>
      </c>
      <c r="C43" s="42">
        <v>50000</v>
      </c>
      <c r="D43" s="42">
        <v>50000</v>
      </c>
      <c r="E43" s="42" t="s">
        <v>852</v>
      </c>
      <c r="F43" s="42" t="s">
        <v>853</v>
      </c>
      <c r="G43" s="42" t="s">
        <v>828</v>
      </c>
      <c r="H43" s="43">
        <v>44824</v>
      </c>
      <c r="I43" s="43">
        <v>44916</v>
      </c>
      <c r="J43" s="48">
        <f t="shared" si="0"/>
        <v>472.78</v>
      </c>
    </row>
    <row r="44" ht="15" customHeight="1" spans="1:10">
      <c r="A44" s="42" t="s">
        <v>824</v>
      </c>
      <c r="B44" s="42" t="s">
        <v>869</v>
      </c>
      <c r="C44" s="42">
        <v>50000</v>
      </c>
      <c r="D44" s="42">
        <v>50000</v>
      </c>
      <c r="E44" s="42" t="s">
        <v>852</v>
      </c>
      <c r="F44" s="42" t="s">
        <v>853</v>
      </c>
      <c r="G44" s="42" t="s">
        <v>828</v>
      </c>
      <c r="H44" s="43">
        <v>44824</v>
      </c>
      <c r="I44" s="43">
        <v>44916</v>
      </c>
      <c r="J44" s="48">
        <f t="shared" si="0"/>
        <v>472.78</v>
      </c>
    </row>
    <row r="45" ht="15" customHeight="1" spans="1:10">
      <c r="A45" s="42" t="s">
        <v>824</v>
      </c>
      <c r="B45" s="42" t="s">
        <v>870</v>
      </c>
      <c r="C45" s="42">
        <v>50000</v>
      </c>
      <c r="D45" s="42">
        <v>50000</v>
      </c>
      <c r="E45" s="42" t="s">
        <v>852</v>
      </c>
      <c r="F45" s="42" t="s">
        <v>853</v>
      </c>
      <c r="G45" s="42" t="s">
        <v>828</v>
      </c>
      <c r="H45" s="43">
        <v>44824</v>
      </c>
      <c r="I45" s="43">
        <v>44916</v>
      </c>
      <c r="J45" s="48">
        <f t="shared" si="0"/>
        <v>472.78</v>
      </c>
    </row>
    <row r="46" ht="15" customHeight="1" spans="1:10">
      <c r="A46" s="42" t="s">
        <v>824</v>
      </c>
      <c r="B46" s="42" t="s">
        <v>871</v>
      </c>
      <c r="C46" s="42">
        <v>50000</v>
      </c>
      <c r="D46" s="42">
        <v>50000</v>
      </c>
      <c r="E46" s="42" t="s">
        <v>852</v>
      </c>
      <c r="F46" s="42" t="s">
        <v>853</v>
      </c>
      <c r="G46" s="42" t="s">
        <v>828</v>
      </c>
      <c r="H46" s="43">
        <v>44824</v>
      </c>
      <c r="I46" s="43">
        <v>44916</v>
      </c>
      <c r="J46" s="48">
        <f t="shared" si="0"/>
        <v>472.78</v>
      </c>
    </row>
    <row r="47" ht="15" customHeight="1" spans="1:10">
      <c r="A47" s="42" t="s">
        <v>824</v>
      </c>
      <c r="B47" s="42" t="s">
        <v>872</v>
      </c>
      <c r="C47" s="42">
        <v>50000</v>
      </c>
      <c r="D47" s="42">
        <v>50000</v>
      </c>
      <c r="E47" s="42" t="s">
        <v>852</v>
      </c>
      <c r="F47" s="42" t="s">
        <v>853</v>
      </c>
      <c r="G47" s="42" t="s">
        <v>828</v>
      </c>
      <c r="H47" s="43">
        <v>44824</v>
      </c>
      <c r="I47" s="43">
        <v>44916</v>
      </c>
      <c r="J47" s="48">
        <f t="shared" si="0"/>
        <v>472.78</v>
      </c>
    </row>
    <row r="48" ht="15" customHeight="1" spans="1:10">
      <c r="A48" s="42" t="s">
        <v>824</v>
      </c>
      <c r="B48" s="42" t="s">
        <v>873</v>
      </c>
      <c r="C48" s="42">
        <v>50000</v>
      </c>
      <c r="D48" s="42">
        <v>50000</v>
      </c>
      <c r="E48" s="42" t="s">
        <v>852</v>
      </c>
      <c r="F48" s="42" t="s">
        <v>853</v>
      </c>
      <c r="G48" s="42" t="s">
        <v>828</v>
      </c>
      <c r="H48" s="43">
        <v>44824</v>
      </c>
      <c r="I48" s="43">
        <v>44916</v>
      </c>
      <c r="J48" s="48">
        <f t="shared" si="0"/>
        <v>472.78</v>
      </c>
    </row>
    <row r="49" ht="15" customHeight="1" spans="1:10">
      <c r="A49" s="42" t="s">
        <v>824</v>
      </c>
      <c r="B49" s="42" t="s">
        <v>874</v>
      </c>
      <c r="C49" s="42">
        <v>50000</v>
      </c>
      <c r="D49" s="42">
        <v>50000</v>
      </c>
      <c r="E49" s="42" t="s">
        <v>852</v>
      </c>
      <c r="F49" s="42" t="s">
        <v>853</v>
      </c>
      <c r="G49" s="42" t="s">
        <v>828</v>
      </c>
      <c r="H49" s="43">
        <v>44824</v>
      </c>
      <c r="I49" s="43">
        <v>44916</v>
      </c>
      <c r="J49" s="48">
        <f t="shared" si="0"/>
        <v>472.78</v>
      </c>
    </row>
    <row r="50" ht="15" customHeight="1" spans="1:10">
      <c r="A50" s="42" t="s">
        <v>824</v>
      </c>
      <c r="B50" s="42" t="s">
        <v>875</v>
      </c>
      <c r="C50" s="42">
        <v>50000</v>
      </c>
      <c r="D50" s="42">
        <v>50000</v>
      </c>
      <c r="E50" s="42" t="s">
        <v>852</v>
      </c>
      <c r="F50" s="42" t="s">
        <v>853</v>
      </c>
      <c r="G50" s="42" t="s">
        <v>828</v>
      </c>
      <c r="H50" s="43">
        <v>44824</v>
      </c>
      <c r="I50" s="43">
        <v>44916</v>
      </c>
      <c r="J50" s="48">
        <f t="shared" si="0"/>
        <v>472.78</v>
      </c>
    </row>
    <row r="51" ht="15" customHeight="1" spans="1:10">
      <c r="A51" s="42" t="s">
        <v>824</v>
      </c>
      <c r="B51" s="42" t="s">
        <v>876</v>
      </c>
      <c r="C51" s="42">
        <v>50000</v>
      </c>
      <c r="D51" s="42">
        <v>50000</v>
      </c>
      <c r="E51" s="42" t="s">
        <v>852</v>
      </c>
      <c r="F51" s="42" t="s">
        <v>853</v>
      </c>
      <c r="G51" s="42" t="s">
        <v>828</v>
      </c>
      <c r="H51" s="43">
        <v>44824</v>
      </c>
      <c r="I51" s="43">
        <v>44916</v>
      </c>
      <c r="J51" s="48">
        <f t="shared" si="0"/>
        <v>472.78</v>
      </c>
    </row>
    <row r="52" ht="15" customHeight="1" spans="1:10">
      <c r="A52" s="42" t="s">
        <v>824</v>
      </c>
      <c r="B52" s="42" t="s">
        <v>877</v>
      </c>
      <c r="C52" s="42">
        <v>50000</v>
      </c>
      <c r="D52" s="42">
        <v>50000</v>
      </c>
      <c r="E52" s="42" t="s">
        <v>852</v>
      </c>
      <c r="F52" s="42" t="s">
        <v>853</v>
      </c>
      <c r="G52" s="42" t="s">
        <v>828</v>
      </c>
      <c r="H52" s="43">
        <v>44824</v>
      </c>
      <c r="I52" s="43">
        <v>44916</v>
      </c>
      <c r="J52" s="48">
        <f t="shared" si="0"/>
        <v>472.78</v>
      </c>
    </row>
    <row r="53" ht="15" customHeight="1" spans="1:10">
      <c r="A53" s="42" t="s">
        <v>824</v>
      </c>
      <c r="B53" s="42" t="s">
        <v>878</v>
      </c>
      <c r="C53" s="42">
        <v>50000</v>
      </c>
      <c r="D53" s="42">
        <v>50000</v>
      </c>
      <c r="E53" s="42" t="s">
        <v>852</v>
      </c>
      <c r="F53" s="42" t="s">
        <v>853</v>
      </c>
      <c r="G53" s="42" t="s">
        <v>828</v>
      </c>
      <c r="H53" s="43">
        <v>44824</v>
      </c>
      <c r="I53" s="43">
        <v>44916</v>
      </c>
      <c r="J53" s="48">
        <f t="shared" si="0"/>
        <v>472.78</v>
      </c>
    </row>
    <row r="54" ht="15" customHeight="1" spans="1:10">
      <c r="A54" s="8" t="s">
        <v>824</v>
      </c>
      <c r="B54" s="8" t="s">
        <v>879</v>
      </c>
      <c r="C54" s="42">
        <v>50000</v>
      </c>
      <c r="D54" s="42">
        <v>50000</v>
      </c>
      <c r="E54" s="8" t="s">
        <v>880</v>
      </c>
      <c r="F54" s="8" t="s">
        <v>881</v>
      </c>
      <c r="G54" s="8" t="s">
        <v>828</v>
      </c>
      <c r="H54" s="43">
        <v>44824</v>
      </c>
      <c r="I54" s="43">
        <v>44916</v>
      </c>
      <c r="J54" s="48">
        <f t="shared" si="0"/>
        <v>472.78</v>
      </c>
    </row>
    <row r="55" ht="15" customHeight="1" spans="1:10">
      <c r="A55" s="8" t="s">
        <v>824</v>
      </c>
      <c r="B55" s="8" t="s">
        <v>882</v>
      </c>
      <c r="C55" s="42">
        <v>50000</v>
      </c>
      <c r="D55" s="42">
        <v>50000</v>
      </c>
      <c r="E55" s="8" t="s">
        <v>880</v>
      </c>
      <c r="F55" s="8" t="s">
        <v>881</v>
      </c>
      <c r="G55" s="8" t="s">
        <v>828</v>
      </c>
      <c r="H55" s="43">
        <v>44824</v>
      </c>
      <c r="I55" s="43">
        <v>44916</v>
      </c>
      <c r="J55" s="48">
        <f t="shared" si="0"/>
        <v>472.78</v>
      </c>
    </row>
    <row r="56" ht="15" customHeight="1" spans="1:10">
      <c r="A56" s="8" t="s">
        <v>824</v>
      </c>
      <c r="B56" s="8" t="s">
        <v>883</v>
      </c>
      <c r="C56" s="42">
        <v>50000</v>
      </c>
      <c r="D56" s="42">
        <v>50000</v>
      </c>
      <c r="E56" s="8" t="s">
        <v>880</v>
      </c>
      <c r="F56" s="8" t="s">
        <v>881</v>
      </c>
      <c r="G56" s="8" t="s">
        <v>828</v>
      </c>
      <c r="H56" s="43">
        <v>44824</v>
      </c>
      <c r="I56" s="43">
        <v>44916</v>
      </c>
      <c r="J56" s="48">
        <f t="shared" si="0"/>
        <v>472.78</v>
      </c>
    </row>
    <row r="57" ht="15" customHeight="1" spans="1:10">
      <c r="A57" s="8" t="s">
        <v>824</v>
      </c>
      <c r="B57" s="8" t="s">
        <v>884</v>
      </c>
      <c r="C57" s="42">
        <v>50000</v>
      </c>
      <c r="D57" s="42">
        <v>50000</v>
      </c>
      <c r="E57" s="8" t="s">
        <v>880</v>
      </c>
      <c r="F57" s="8" t="s">
        <v>881</v>
      </c>
      <c r="G57" s="8" t="s">
        <v>828</v>
      </c>
      <c r="H57" s="43">
        <v>44824</v>
      </c>
      <c r="I57" s="43">
        <v>44916</v>
      </c>
      <c r="J57" s="48">
        <f t="shared" si="0"/>
        <v>472.78</v>
      </c>
    </row>
    <row r="58" ht="15" customHeight="1" spans="1:10">
      <c r="A58" s="8" t="s">
        <v>824</v>
      </c>
      <c r="B58" s="8" t="s">
        <v>885</v>
      </c>
      <c r="C58" s="42">
        <v>50000</v>
      </c>
      <c r="D58" s="42">
        <v>50000</v>
      </c>
      <c r="E58" s="8" t="s">
        <v>880</v>
      </c>
      <c r="F58" s="8" t="s">
        <v>881</v>
      </c>
      <c r="G58" s="8" t="s">
        <v>828</v>
      </c>
      <c r="H58" s="43">
        <v>44824</v>
      </c>
      <c r="I58" s="43">
        <v>44916</v>
      </c>
      <c r="J58" s="48">
        <f t="shared" si="0"/>
        <v>472.78</v>
      </c>
    </row>
    <row r="59" ht="15" customHeight="1" spans="1:10">
      <c r="A59" s="8" t="s">
        <v>824</v>
      </c>
      <c r="B59" s="8" t="s">
        <v>886</v>
      </c>
      <c r="C59" s="42">
        <v>50000</v>
      </c>
      <c r="D59" s="42">
        <v>50000</v>
      </c>
      <c r="E59" s="8" t="s">
        <v>880</v>
      </c>
      <c r="F59" s="8" t="s">
        <v>881</v>
      </c>
      <c r="G59" s="8" t="s">
        <v>828</v>
      </c>
      <c r="H59" s="43">
        <v>44824</v>
      </c>
      <c r="I59" s="43">
        <v>44916</v>
      </c>
      <c r="J59" s="48">
        <f t="shared" ref="J59:J122" si="1">ROUND((D59*G59*(I59-H59)/36000),2)</f>
        <v>472.78</v>
      </c>
    </row>
    <row r="60" ht="15" customHeight="1" spans="1:10">
      <c r="A60" s="8" t="s">
        <v>824</v>
      </c>
      <c r="B60" s="8" t="s">
        <v>887</v>
      </c>
      <c r="C60" s="42">
        <v>50000</v>
      </c>
      <c r="D60" s="42">
        <v>50000</v>
      </c>
      <c r="E60" s="8" t="s">
        <v>880</v>
      </c>
      <c r="F60" s="8" t="s">
        <v>881</v>
      </c>
      <c r="G60" s="8" t="s">
        <v>828</v>
      </c>
      <c r="H60" s="43">
        <v>44824</v>
      </c>
      <c r="I60" s="43">
        <v>44916</v>
      </c>
      <c r="J60" s="48">
        <f t="shared" si="1"/>
        <v>472.78</v>
      </c>
    </row>
    <row r="61" ht="15" customHeight="1" spans="1:10">
      <c r="A61" s="8" t="s">
        <v>824</v>
      </c>
      <c r="B61" s="8" t="s">
        <v>888</v>
      </c>
      <c r="C61" s="42">
        <v>50000</v>
      </c>
      <c r="D61" s="42">
        <v>50000</v>
      </c>
      <c r="E61" s="8" t="s">
        <v>880</v>
      </c>
      <c r="F61" s="8" t="s">
        <v>881</v>
      </c>
      <c r="G61" s="8" t="s">
        <v>828</v>
      </c>
      <c r="H61" s="43">
        <v>44824</v>
      </c>
      <c r="I61" s="43">
        <v>44916</v>
      </c>
      <c r="J61" s="48">
        <f t="shared" si="1"/>
        <v>472.78</v>
      </c>
    </row>
    <row r="62" ht="15" customHeight="1" spans="1:10">
      <c r="A62" s="8" t="s">
        <v>824</v>
      </c>
      <c r="B62" s="8" t="s">
        <v>889</v>
      </c>
      <c r="C62" s="42">
        <v>50000</v>
      </c>
      <c r="D62" s="42">
        <v>50000</v>
      </c>
      <c r="E62" s="8" t="s">
        <v>880</v>
      </c>
      <c r="F62" s="8" t="s">
        <v>881</v>
      </c>
      <c r="G62" s="8" t="s">
        <v>828</v>
      </c>
      <c r="H62" s="43">
        <v>44824</v>
      </c>
      <c r="I62" s="43">
        <v>44916</v>
      </c>
      <c r="J62" s="48">
        <f t="shared" si="1"/>
        <v>472.78</v>
      </c>
    </row>
    <row r="63" ht="15" customHeight="1" spans="1:10">
      <c r="A63" s="8" t="s">
        <v>824</v>
      </c>
      <c r="B63" s="8" t="s">
        <v>890</v>
      </c>
      <c r="C63" s="42">
        <v>50000</v>
      </c>
      <c r="D63" s="42">
        <v>50000</v>
      </c>
      <c r="E63" s="8" t="s">
        <v>880</v>
      </c>
      <c r="F63" s="8" t="s">
        <v>881</v>
      </c>
      <c r="G63" s="8" t="s">
        <v>828</v>
      </c>
      <c r="H63" s="43">
        <v>44824</v>
      </c>
      <c r="I63" s="43">
        <v>44916</v>
      </c>
      <c r="J63" s="48">
        <f t="shared" si="1"/>
        <v>472.78</v>
      </c>
    </row>
    <row r="64" ht="15" customHeight="1" spans="1:10">
      <c r="A64" s="8" t="s">
        <v>824</v>
      </c>
      <c r="B64" s="8" t="s">
        <v>891</v>
      </c>
      <c r="C64" s="42">
        <v>50000</v>
      </c>
      <c r="D64" s="42">
        <v>50000</v>
      </c>
      <c r="E64" s="8" t="s">
        <v>880</v>
      </c>
      <c r="F64" s="8" t="s">
        <v>881</v>
      </c>
      <c r="G64" s="8" t="s">
        <v>828</v>
      </c>
      <c r="H64" s="43">
        <v>44824</v>
      </c>
      <c r="I64" s="43">
        <v>44916</v>
      </c>
      <c r="J64" s="48">
        <f t="shared" si="1"/>
        <v>472.78</v>
      </c>
    </row>
    <row r="65" ht="15" customHeight="1" spans="1:10">
      <c r="A65" s="8" t="s">
        <v>824</v>
      </c>
      <c r="B65" s="8" t="s">
        <v>892</v>
      </c>
      <c r="C65" s="42">
        <v>50000</v>
      </c>
      <c r="D65" s="42">
        <v>50000</v>
      </c>
      <c r="E65" s="8" t="s">
        <v>880</v>
      </c>
      <c r="F65" s="8" t="s">
        <v>881</v>
      </c>
      <c r="G65" s="8" t="s">
        <v>828</v>
      </c>
      <c r="H65" s="43">
        <v>44824</v>
      </c>
      <c r="I65" s="43">
        <v>44916</v>
      </c>
      <c r="J65" s="48">
        <f t="shared" si="1"/>
        <v>472.78</v>
      </c>
    </row>
    <row r="66" ht="15" customHeight="1" spans="1:10">
      <c r="A66" s="8" t="s">
        <v>824</v>
      </c>
      <c r="B66" s="8" t="s">
        <v>893</v>
      </c>
      <c r="C66" s="42">
        <v>50000</v>
      </c>
      <c r="D66" s="42">
        <v>50000</v>
      </c>
      <c r="E66" s="8" t="s">
        <v>880</v>
      </c>
      <c r="F66" s="8" t="s">
        <v>881</v>
      </c>
      <c r="G66" s="8" t="s">
        <v>828</v>
      </c>
      <c r="H66" s="43">
        <v>44824</v>
      </c>
      <c r="I66" s="43">
        <v>44916</v>
      </c>
      <c r="J66" s="48">
        <f t="shared" si="1"/>
        <v>472.78</v>
      </c>
    </row>
    <row r="67" ht="15" customHeight="1" spans="1:10">
      <c r="A67" s="8" t="s">
        <v>824</v>
      </c>
      <c r="B67" s="8" t="s">
        <v>894</v>
      </c>
      <c r="C67" s="42">
        <v>50000</v>
      </c>
      <c r="D67" s="42">
        <v>50000</v>
      </c>
      <c r="E67" s="8" t="s">
        <v>880</v>
      </c>
      <c r="F67" s="8" t="s">
        <v>853</v>
      </c>
      <c r="G67" s="8" t="s">
        <v>828</v>
      </c>
      <c r="H67" s="43">
        <v>44824</v>
      </c>
      <c r="I67" s="43">
        <v>44916</v>
      </c>
      <c r="J67" s="48">
        <f t="shared" si="1"/>
        <v>472.78</v>
      </c>
    </row>
    <row r="68" ht="15" customHeight="1" spans="1:10">
      <c r="A68" s="8" t="s">
        <v>824</v>
      </c>
      <c r="B68" s="8" t="s">
        <v>895</v>
      </c>
      <c r="C68" s="42">
        <v>50000</v>
      </c>
      <c r="D68" s="42">
        <v>50000</v>
      </c>
      <c r="E68" s="8" t="s">
        <v>880</v>
      </c>
      <c r="F68" s="8" t="s">
        <v>881</v>
      </c>
      <c r="G68" s="8" t="s">
        <v>828</v>
      </c>
      <c r="H68" s="43">
        <v>44824</v>
      </c>
      <c r="I68" s="43">
        <v>44916</v>
      </c>
      <c r="J68" s="48">
        <f t="shared" si="1"/>
        <v>472.78</v>
      </c>
    </row>
    <row r="69" ht="15" customHeight="1" spans="1:10">
      <c r="A69" s="8" t="s">
        <v>824</v>
      </c>
      <c r="B69" s="8" t="s">
        <v>896</v>
      </c>
      <c r="C69" s="42">
        <v>50000</v>
      </c>
      <c r="D69" s="42">
        <v>50000</v>
      </c>
      <c r="E69" s="8" t="s">
        <v>880</v>
      </c>
      <c r="F69" s="8" t="s">
        <v>881</v>
      </c>
      <c r="G69" s="8" t="s">
        <v>828</v>
      </c>
      <c r="H69" s="43">
        <v>44824</v>
      </c>
      <c r="I69" s="43">
        <v>44916</v>
      </c>
      <c r="J69" s="48">
        <f t="shared" si="1"/>
        <v>472.78</v>
      </c>
    </row>
    <row r="70" ht="15" customHeight="1" spans="1:10">
      <c r="A70" s="8" t="s">
        <v>824</v>
      </c>
      <c r="B70" s="8" t="s">
        <v>897</v>
      </c>
      <c r="C70" s="42">
        <v>50000</v>
      </c>
      <c r="D70" s="42">
        <v>50000</v>
      </c>
      <c r="E70" s="8" t="s">
        <v>880</v>
      </c>
      <c r="F70" s="8" t="s">
        <v>881</v>
      </c>
      <c r="G70" s="8" t="s">
        <v>828</v>
      </c>
      <c r="H70" s="43">
        <v>44824</v>
      </c>
      <c r="I70" s="43">
        <v>44916</v>
      </c>
      <c r="J70" s="48">
        <f t="shared" si="1"/>
        <v>472.78</v>
      </c>
    </row>
    <row r="71" ht="15" customHeight="1" spans="1:10">
      <c r="A71" s="8" t="s">
        <v>824</v>
      </c>
      <c r="B71" s="8" t="s">
        <v>898</v>
      </c>
      <c r="C71" s="42">
        <v>50000</v>
      </c>
      <c r="D71" s="42">
        <v>50000</v>
      </c>
      <c r="E71" s="8" t="s">
        <v>880</v>
      </c>
      <c r="F71" s="8" t="s">
        <v>881</v>
      </c>
      <c r="G71" s="8" t="s">
        <v>828</v>
      </c>
      <c r="H71" s="43">
        <v>44824</v>
      </c>
      <c r="I71" s="43">
        <v>44916</v>
      </c>
      <c r="J71" s="48">
        <f t="shared" si="1"/>
        <v>472.78</v>
      </c>
    </row>
    <row r="72" ht="15" customHeight="1" spans="1:10">
      <c r="A72" s="8" t="s">
        <v>824</v>
      </c>
      <c r="B72" s="8" t="s">
        <v>899</v>
      </c>
      <c r="C72" s="42">
        <v>50000</v>
      </c>
      <c r="D72" s="42">
        <v>50000</v>
      </c>
      <c r="E72" s="8" t="s">
        <v>880</v>
      </c>
      <c r="F72" s="8" t="s">
        <v>881</v>
      </c>
      <c r="G72" s="8" t="s">
        <v>828</v>
      </c>
      <c r="H72" s="43">
        <v>44824</v>
      </c>
      <c r="I72" s="43">
        <v>44916</v>
      </c>
      <c r="J72" s="48">
        <f t="shared" si="1"/>
        <v>472.78</v>
      </c>
    </row>
    <row r="73" ht="15" customHeight="1" spans="1:10">
      <c r="A73" s="8" t="s">
        <v>824</v>
      </c>
      <c r="B73" s="8" t="s">
        <v>900</v>
      </c>
      <c r="C73" s="42">
        <v>50000</v>
      </c>
      <c r="D73" s="42">
        <v>50000</v>
      </c>
      <c r="E73" s="8" t="s">
        <v>880</v>
      </c>
      <c r="F73" s="8" t="s">
        <v>881</v>
      </c>
      <c r="G73" s="8" t="s">
        <v>828</v>
      </c>
      <c r="H73" s="43">
        <v>44824</v>
      </c>
      <c r="I73" s="43">
        <v>44916</v>
      </c>
      <c r="J73" s="48">
        <f t="shared" si="1"/>
        <v>472.78</v>
      </c>
    </row>
    <row r="74" ht="15" customHeight="1" spans="1:10">
      <c r="A74" s="8" t="s">
        <v>824</v>
      </c>
      <c r="B74" s="8" t="s">
        <v>901</v>
      </c>
      <c r="C74" s="42">
        <v>50000</v>
      </c>
      <c r="D74" s="42">
        <v>50000</v>
      </c>
      <c r="E74" s="8" t="s">
        <v>880</v>
      </c>
      <c r="F74" s="8" t="s">
        <v>881</v>
      </c>
      <c r="G74" s="8" t="s">
        <v>828</v>
      </c>
      <c r="H74" s="43">
        <v>44824</v>
      </c>
      <c r="I74" s="43">
        <v>44916</v>
      </c>
      <c r="J74" s="48">
        <f t="shared" si="1"/>
        <v>472.78</v>
      </c>
    </row>
    <row r="75" ht="15" customHeight="1" spans="1:10">
      <c r="A75" s="8" t="s">
        <v>824</v>
      </c>
      <c r="B75" s="8" t="s">
        <v>902</v>
      </c>
      <c r="C75" s="42">
        <v>50000</v>
      </c>
      <c r="D75" s="42">
        <v>50000</v>
      </c>
      <c r="E75" s="8" t="s">
        <v>880</v>
      </c>
      <c r="F75" s="8" t="s">
        <v>881</v>
      </c>
      <c r="G75" s="8" t="s">
        <v>828</v>
      </c>
      <c r="H75" s="43">
        <v>44824</v>
      </c>
      <c r="I75" s="43">
        <v>44916</v>
      </c>
      <c r="J75" s="48">
        <f t="shared" si="1"/>
        <v>472.78</v>
      </c>
    </row>
    <row r="76" ht="15" customHeight="1" spans="1:10">
      <c r="A76" s="8" t="s">
        <v>824</v>
      </c>
      <c r="B76" s="8" t="s">
        <v>903</v>
      </c>
      <c r="C76" s="42">
        <v>50000</v>
      </c>
      <c r="D76" s="42">
        <v>50000</v>
      </c>
      <c r="E76" s="8" t="s">
        <v>880</v>
      </c>
      <c r="F76" s="8" t="s">
        <v>881</v>
      </c>
      <c r="G76" s="8" t="s">
        <v>828</v>
      </c>
      <c r="H76" s="43">
        <v>44824</v>
      </c>
      <c r="I76" s="43">
        <v>44916</v>
      </c>
      <c r="J76" s="48">
        <f t="shared" si="1"/>
        <v>472.78</v>
      </c>
    </row>
    <row r="77" ht="15" customHeight="1" spans="1:10">
      <c r="A77" s="8" t="s">
        <v>824</v>
      </c>
      <c r="B77" s="8" t="s">
        <v>904</v>
      </c>
      <c r="C77" s="42">
        <v>50000</v>
      </c>
      <c r="D77" s="42">
        <v>50000</v>
      </c>
      <c r="E77" s="8" t="s">
        <v>880</v>
      </c>
      <c r="F77" s="8" t="s">
        <v>881</v>
      </c>
      <c r="G77" s="8" t="s">
        <v>828</v>
      </c>
      <c r="H77" s="43">
        <v>44824</v>
      </c>
      <c r="I77" s="43">
        <v>44916</v>
      </c>
      <c r="J77" s="48">
        <f t="shared" si="1"/>
        <v>472.78</v>
      </c>
    </row>
    <row r="78" ht="15" customHeight="1" spans="1:10">
      <c r="A78" s="8" t="s">
        <v>824</v>
      </c>
      <c r="B78" s="8" t="s">
        <v>905</v>
      </c>
      <c r="C78" s="42">
        <v>50000</v>
      </c>
      <c r="D78" s="42">
        <v>50000</v>
      </c>
      <c r="E78" s="8" t="s">
        <v>880</v>
      </c>
      <c r="F78" s="8" t="s">
        <v>881</v>
      </c>
      <c r="G78" s="8" t="s">
        <v>828</v>
      </c>
      <c r="H78" s="43">
        <v>44824</v>
      </c>
      <c r="I78" s="43">
        <v>44916</v>
      </c>
      <c r="J78" s="48">
        <f t="shared" si="1"/>
        <v>472.78</v>
      </c>
    </row>
    <row r="79" ht="15" customHeight="1" spans="1:10">
      <c r="A79" s="8" t="s">
        <v>824</v>
      </c>
      <c r="B79" s="8" t="s">
        <v>906</v>
      </c>
      <c r="C79" s="42">
        <v>50000</v>
      </c>
      <c r="D79" s="42">
        <v>50000</v>
      </c>
      <c r="E79" s="8" t="s">
        <v>907</v>
      </c>
      <c r="F79" s="8" t="s">
        <v>908</v>
      </c>
      <c r="G79" s="8" t="s">
        <v>828</v>
      </c>
      <c r="H79" s="43">
        <v>44824</v>
      </c>
      <c r="I79" s="43">
        <v>44916</v>
      </c>
      <c r="J79" s="48">
        <f t="shared" si="1"/>
        <v>472.78</v>
      </c>
    </row>
    <row r="80" ht="15" customHeight="1" spans="1:10">
      <c r="A80" s="8" t="s">
        <v>824</v>
      </c>
      <c r="B80" s="8" t="s">
        <v>909</v>
      </c>
      <c r="C80" s="42">
        <v>50000</v>
      </c>
      <c r="D80" s="42">
        <v>50000</v>
      </c>
      <c r="E80" s="8" t="s">
        <v>907</v>
      </c>
      <c r="F80" s="8" t="s">
        <v>881</v>
      </c>
      <c r="G80" s="8" t="s">
        <v>828</v>
      </c>
      <c r="H80" s="43">
        <v>44824</v>
      </c>
      <c r="I80" s="43">
        <v>44916</v>
      </c>
      <c r="J80" s="48">
        <f t="shared" si="1"/>
        <v>472.78</v>
      </c>
    </row>
    <row r="81" ht="15" customHeight="1" spans="1:10">
      <c r="A81" s="8" t="s">
        <v>824</v>
      </c>
      <c r="B81" s="8" t="s">
        <v>910</v>
      </c>
      <c r="C81" s="42">
        <v>50000</v>
      </c>
      <c r="D81" s="42">
        <v>50000</v>
      </c>
      <c r="E81" s="8" t="s">
        <v>907</v>
      </c>
      <c r="F81" s="8" t="s">
        <v>911</v>
      </c>
      <c r="G81" s="8" t="s">
        <v>828</v>
      </c>
      <c r="H81" s="43">
        <v>44824</v>
      </c>
      <c r="I81" s="43">
        <v>44916</v>
      </c>
      <c r="J81" s="48">
        <f t="shared" si="1"/>
        <v>472.78</v>
      </c>
    </row>
    <row r="82" ht="15" customHeight="1" spans="1:10">
      <c r="A82" s="8" t="s">
        <v>824</v>
      </c>
      <c r="B82" s="8" t="s">
        <v>912</v>
      </c>
      <c r="C82" s="42">
        <v>50000</v>
      </c>
      <c r="D82" s="42">
        <v>50000</v>
      </c>
      <c r="E82" s="8" t="s">
        <v>913</v>
      </c>
      <c r="F82" s="8" t="s">
        <v>914</v>
      </c>
      <c r="G82" s="8" t="s">
        <v>828</v>
      </c>
      <c r="H82" s="43">
        <v>44824</v>
      </c>
      <c r="I82" s="43">
        <v>44916</v>
      </c>
      <c r="J82" s="48">
        <f t="shared" si="1"/>
        <v>472.78</v>
      </c>
    </row>
    <row r="83" ht="15" customHeight="1" spans="1:10">
      <c r="A83" s="8" t="s">
        <v>824</v>
      </c>
      <c r="B83" s="8" t="s">
        <v>915</v>
      </c>
      <c r="C83" s="42">
        <v>50000</v>
      </c>
      <c r="D83" s="42">
        <v>50000</v>
      </c>
      <c r="E83" s="8" t="s">
        <v>913</v>
      </c>
      <c r="F83" s="8" t="s">
        <v>914</v>
      </c>
      <c r="G83" s="8" t="s">
        <v>828</v>
      </c>
      <c r="H83" s="43">
        <v>44824</v>
      </c>
      <c r="I83" s="43">
        <v>44916</v>
      </c>
      <c r="J83" s="48">
        <f t="shared" si="1"/>
        <v>472.78</v>
      </c>
    </row>
    <row r="84" ht="15" customHeight="1" spans="1:10">
      <c r="A84" s="8" t="s">
        <v>824</v>
      </c>
      <c r="B84" s="8" t="s">
        <v>916</v>
      </c>
      <c r="C84" s="42">
        <v>50000</v>
      </c>
      <c r="D84" s="42">
        <v>50000</v>
      </c>
      <c r="E84" s="8" t="s">
        <v>913</v>
      </c>
      <c r="F84" s="8" t="s">
        <v>914</v>
      </c>
      <c r="G84" s="8" t="s">
        <v>828</v>
      </c>
      <c r="H84" s="43">
        <v>44824</v>
      </c>
      <c r="I84" s="43">
        <v>44916</v>
      </c>
      <c r="J84" s="48">
        <f t="shared" si="1"/>
        <v>472.78</v>
      </c>
    </row>
    <row r="85" ht="15" customHeight="1" spans="1:10">
      <c r="A85" s="8" t="s">
        <v>824</v>
      </c>
      <c r="B85" s="8" t="s">
        <v>917</v>
      </c>
      <c r="C85" s="42">
        <v>50000</v>
      </c>
      <c r="D85" s="42">
        <v>50000</v>
      </c>
      <c r="E85" s="8" t="s">
        <v>913</v>
      </c>
      <c r="F85" s="8" t="s">
        <v>914</v>
      </c>
      <c r="G85" s="8" t="s">
        <v>828</v>
      </c>
      <c r="H85" s="43">
        <v>44824</v>
      </c>
      <c r="I85" s="43">
        <v>44916</v>
      </c>
      <c r="J85" s="48">
        <f t="shared" si="1"/>
        <v>472.78</v>
      </c>
    </row>
    <row r="86" ht="15" customHeight="1" spans="1:10">
      <c r="A86" s="8" t="s">
        <v>824</v>
      </c>
      <c r="B86" s="8" t="s">
        <v>918</v>
      </c>
      <c r="C86" s="42">
        <v>50000</v>
      </c>
      <c r="D86" s="42">
        <v>50000</v>
      </c>
      <c r="E86" s="8" t="s">
        <v>919</v>
      </c>
      <c r="F86" s="8" t="s">
        <v>920</v>
      </c>
      <c r="G86" s="8" t="s">
        <v>828</v>
      </c>
      <c r="H86" s="43">
        <v>44824</v>
      </c>
      <c r="I86" s="43">
        <v>44916</v>
      </c>
      <c r="J86" s="48">
        <f t="shared" si="1"/>
        <v>472.78</v>
      </c>
    </row>
    <row r="87" ht="15" customHeight="1" spans="1:10">
      <c r="A87" s="8" t="s">
        <v>824</v>
      </c>
      <c r="B87" s="8" t="s">
        <v>921</v>
      </c>
      <c r="C87" s="42">
        <v>50000</v>
      </c>
      <c r="D87" s="42">
        <v>50000</v>
      </c>
      <c r="E87" s="8" t="s">
        <v>919</v>
      </c>
      <c r="F87" s="8" t="s">
        <v>920</v>
      </c>
      <c r="G87" s="8" t="s">
        <v>828</v>
      </c>
      <c r="H87" s="43">
        <v>44824</v>
      </c>
      <c r="I87" s="43">
        <v>44916</v>
      </c>
      <c r="J87" s="48">
        <f t="shared" si="1"/>
        <v>472.78</v>
      </c>
    </row>
    <row r="88" ht="15" customHeight="1" spans="1:10">
      <c r="A88" s="8" t="s">
        <v>824</v>
      </c>
      <c r="B88" s="8" t="s">
        <v>922</v>
      </c>
      <c r="C88" s="42">
        <v>50000</v>
      </c>
      <c r="D88" s="42">
        <v>50000</v>
      </c>
      <c r="E88" s="8" t="s">
        <v>919</v>
      </c>
      <c r="F88" s="8" t="s">
        <v>920</v>
      </c>
      <c r="G88" s="8" t="s">
        <v>828</v>
      </c>
      <c r="H88" s="43">
        <v>44824</v>
      </c>
      <c r="I88" s="43">
        <v>44916</v>
      </c>
      <c r="J88" s="48">
        <f t="shared" si="1"/>
        <v>472.78</v>
      </c>
    </row>
    <row r="89" ht="15" customHeight="1" spans="1:10">
      <c r="A89" s="8" t="s">
        <v>824</v>
      </c>
      <c r="B89" s="8" t="s">
        <v>923</v>
      </c>
      <c r="C89" s="42">
        <v>50000</v>
      </c>
      <c r="D89" s="42">
        <v>50000</v>
      </c>
      <c r="E89" s="8" t="s">
        <v>919</v>
      </c>
      <c r="F89" s="8" t="s">
        <v>920</v>
      </c>
      <c r="G89" s="8" t="s">
        <v>828</v>
      </c>
      <c r="H89" s="43">
        <v>44824</v>
      </c>
      <c r="I89" s="43">
        <v>44916</v>
      </c>
      <c r="J89" s="48">
        <f t="shared" si="1"/>
        <v>472.78</v>
      </c>
    </row>
    <row r="90" ht="15" customHeight="1" spans="1:10">
      <c r="A90" s="42" t="s">
        <v>924</v>
      </c>
      <c r="B90" s="42" t="s">
        <v>925</v>
      </c>
      <c r="C90" s="42">
        <v>50000</v>
      </c>
      <c r="D90" s="42">
        <v>50000</v>
      </c>
      <c r="E90" s="42" t="s">
        <v>826</v>
      </c>
      <c r="F90" s="42" t="s">
        <v>827</v>
      </c>
      <c r="G90" s="42" t="s">
        <v>828</v>
      </c>
      <c r="H90" s="43">
        <v>44824</v>
      </c>
      <c r="I90" s="43">
        <v>44916</v>
      </c>
      <c r="J90" s="48">
        <f t="shared" si="1"/>
        <v>472.78</v>
      </c>
    </row>
    <row r="91" ht="15" customHeight="1" spans="1:10">
      <c r="A91" s="42" t="s">
        <v>924</v>
      </c>
      <c r="B91" s="42" t="s">
        <v>926</v>
      </c>
      <c r="C91" s="42">
        <v>50000</v>
      </c>
      <c r="D91" s="42">
        <v>50000</v>
      </c>
      <c r="E91" s="42" t="s">
        <v>826</v>
      </c>
      <c r="F91" s="42" t="s">
        <v>827</v>
      </c>
      <c r="G91" s="42" t="s">
        <v>828</v>
      </c>
      <c r="H91" s="43">
        <v>44824</v>
      </c>
      <c r="I91" s="43">
        <v>44916</v>
      </c>
      <c r="J91" s="48">
        <f t="shared" si="1"/>
        <v>472.78</v>
      </c>
    </row>
    <row r="92" ht="15" customHeight="1" spans="1:10">
      <c r="A92" s="42" t="s">
        <v>924</v>
      </c>
      <c r="B92" s="42" t="s">
        <v>927</v>
      </c>
      <c r="C92" s="42">
        <v>50000</v>
      </c>
      <c r="D92" s="42">
        <v>50000</v>
      </c>
      <c r="E92" s="42" t="s">
        <v>826</v>
      </c>
      <c r="F92" s="42" t="s">
        <v>827</v>
      </c>
      <c r="G92" s="42" t="s">
        <v>828</v>
      </c>
      <c r="H92" s="43">
        <v>44824</v>
      </c>
      <c r="I92" s="43">
        <v>44916</v>
      </c>
      <c r="J92" s="48">
        <f t="shared" si="1"/>
        <v>472.78</v>
      </c>
    </row>
    <row r="93" ht="15" customHeight="1" spans="1:10">
      <c r="A93" s="42" t="s">
        <v>924</v>
      </c>
      <c r="B93" s="42" t="s">
        <v>928</v>
      </c>
      <c r="C93" s="42">
        <v>50000</v>
      </c>
      <c r="D93" s="42">
        <v>50000</v>
      </c>
      <c r="E93" s="42" t="s">
        <v>826</v>
      </c>
      <c r="F93" s="42" t="s">
        <v>827</v>
      </c>
      <c r="G93" s="42" t="s">
        <v>828</v>
      </c>
      <c r="H93" s="43">
        <v>44824</v>
      </c>
      <c r="I93" s="43">
        <v>44916</v>
      </c>
      <c r="J93" s="48">
        <f t="shared" si="1"/>
        <v>472.78</v>
      </c>
    </row>
    <row r="94" ht="15" customHeight="1" spans="1:10">
      <c r="A94" s="42" t="s">
        <v>924</v>
      </c>
      <c r="B94" s="42" t="s">
        <v>929</v>
      </c>
      <c r="C94" s="42">
        <v>50000</v>
      </c>
      <c r="D94" s="42">
        <v>50000</v>
      </c>
      <c r="E94" s="42" t="s">
        <v>826</v>
      </c>
      <c r="F94" s="42" t="s">
        <v>827</v>
      </c>
      <c r="G94" s="42" t="s">
        <v>828</v>
      </c>
      <c r="H94" s="43">
        <v>44824</v>
      </c>
      <c r="I94" s="43">
        <v>44916</v>
      </c>
      <c r="J94" s="48">
        <f t="shared" si="1"/>
        <v>472.78</v>
      </c>
    </row>
    <row r="95" ht="15" customHeight="1" spans="1:10">
      <c r="A95" s="8" t="s">
        <v>924</v>
      </c>
      <c r="B95" s="8" t="s">
        <v>930</v>
      </c>
      <c r="C95" s="42">
        <v>50000</v>
      </c>
      <c r="D95" s="42">
        <v>50000</v>
      </c>
      <c r="E95" s="8" t="s">
        <v>852</v>
      </c>
      <c r="F95" s="8" t="s">
        <v>853</v>
      </c>
      <c r="G95" s="8" t="s">
        <v>828</v>
      </c>
      <c r="H95" s="43">
        <v>44824</v>
      </c>
      <c r="I95" s="43">
        <v>44916</v>
      </c>
      <c r="J95" s="48">
        <f t="shared" si="1"/>
        <v>472.78</v>
      </c>
    </row>
    <row r="96" ht="15" customHeight="1" spans="1:10">
      <c r="A96" s="8" t="s">
        <v>924</v>
      </c>
      <c r="B96" s="8" t="s">
        <v>931</v>
      </c>
      <c r="C96" s="42">
        <v>50000</v>
      </c>
      <c r="D96" s="42">
        <v>50000</v>
      </c>
      <c r="E96" s="8" t="s">
        <v>852</v>
      </c>
      <c r="F96" s="8" t="s">
        <v>853</v>
      </c>
      <c r="G96" s="8" t="s">
        <v>828</v>
      </c>
      <c r="H96" s="43">
        <v>44824</v>
      </c>
      <c r="I96" s="43">
        <v>44916</v>
      </c>
      <c r="J96" s="48">
        <f t="shared" si="1"/>
        <v>472.78</v>
      </c>
    </row>
    <row r="97" ht="15" customHeight="1" spans="1:10">
      <c r="A97" s="8" t="s">
        <v>924</v>
      </c>
      <c r="B97" s="8" t="s">
        <v>932</v>
      </c>
      <c r="C97" s="42">
        <v>50000</v>
      </c>
      <c r="D97" s="42">
        <v>50000</v>
      </c>
      <c r="E97" s="8" t="s">
        <v>852</v>
      </c>
      <c r="F97" s="8" t="s">
        <v>853</v>
      </c>
      <c r="G97" s="8" t="s">
        <v>828</v>
      </c>
      <c r="H97" s="43">
        <v>44824</v>
      </c>
      <c r="I97" s="43">
        <v>44916</v>
      </c>
      <c r="J97" s="48">
        <f t="shared" si="1"/>
        <v>472.78</v>
      </c>
    </row>
    <row r="98" ht="15" customHeight="1" spans="1:10">
      <c r="A98" s="8" t="s">
        <v>924</v>
      </c>
      <c r="B98" s="8" t="s">
        <v>933</v>
      </c>
      <c r="C98" s="42">
        <v>50000</v>
      </c>
      <c r="D98" s="42">
        <v>50000</v>
      </c>
      <c r="E98" s="8" t="s">
        <v>852</v>
      </c>
      <c r="F98" s="8" t="s">
        <v>853</v>
      </c>
      <c r="G98" s="8" t="s">
        <v>828</v>
      </c>
      <c r="H98" s="43">
        <v>44824</v>
      </c>
      <c r="I98" s="43">
        <v>44916</v>
      </c>
      <c r="J98" s="48">
        <f t="shared" si="1"/>
        <v>472.78</v>
      </c>
    </row>
    <row r="99" ht="15" customHeight="1" spans="1:10">
      <c r="A99" s="8" t="s">
        <v>924</v>
      </c>
      <c r="B99" s="8" t="s">
        <v>934</v>
      </c>
      <c r="C99" s="42">
        <v>50000</v>
      </c>
      <c r="D99" s="42">
        <v>50000</v>
      </c>
      <c r="E99" s="8" t="s">
        <v>852</v>
      </c>
      <c r="F99" s="8" t="s">
        <v>853</v>
      </c>
      <c r="G99" s="8" t="s">
        <v>828</v>
      </c>
      <c r="H99" s="43">
        <v>44824</v>
      </c>
      <c r="I99" s="43">
        <v>44916</v>
      </c>
      <c r="J99" s="48">
        <f t="shared" si="1"/>
        <v>472.78</v>
      </c>
    </row>
    <row r="100" ht="15" customHeight="1" spans="1:10">
      <c r="A100" s="8" t="s">
        <v>924</v>
      </c>
      <c r="B100" s="8" t="s">
        <v>935</v>
      </c>
      <c r="C100" s="42">
        <v>50000</v>
      </c>
      <c r="D100" s="42">
        <v>50000</v>
      </c>
      <c r="E100" s="8" t="s">
        <v>852</v>
      </c>
      <c r="F100" s="8" t="s">
        <v>853</v>
      </c>
      <c r="G100" s="8" t="s">
        <v>828</v>
      </c>
      <c r="H100" s="43">
        <v>44824</v>
      </c>
      <c r="I100" s="43">
        <v>44916</v>
      </c>
      <c r="J100" s="48">
        <f t="shared" si="1"/>
        <v>472.78</v>
      </c>
    </row>
    <row r="101" ht="15" customHeight="1" spans="1:10">
      <c r="A101" s="8" t="s">
        <v>924</v>
      </c>
      <c r="B101" s="8" t="s">
        <v>936</v>
      </c>
      <c r="C101" s="42">
        <v>50000</v>
      </c>
      <c r="D101" s="42">
        <v>50000</v>
      </c>
      <c r="E101" s="8" t="s">
        <v>852</v>
      </c>
      <c r="F101" s="8" t="s">
        <v>853</v>
      </c>
      <c r="G101" s="8" t="s">
        <v>828</v>
      </c>
      <c r="H101" s="43">
        <v>44824</v>
      </c>
      <c r="I101" s="43">
        <v>44916</v>
      </c>
      <c r="J101" s="48">
        <f t="shared" si="1"/>
        <v>472.78</v>
      </c>
    </row>
    <row r="102" ht="15" customHeight="1" spans="1:10">
      <c r="A102" s="8" t="s">
        <v>924</v>
      </c>
      <c r="B102" s="8" t="s">
        <v>937</v>
      </c>
      <c r="C102" s="42">
        <v>50000</v>
      </c>
      <c r="D102" s="42">
        <v>50000</v>
      </c>
      <c r="E102" s="8" t="s">
        <v>852</v>
      </c>
      <c r="F102" s="8" t="s">
        <v>853</v>
      </c>
      <c r="G102" s="8" t="s">
        <v>828</v>
      </c>
      <c r="H102" s="43">
        <v>44824</v>
      </c>
      <c r="I102" s="43">
        <v>44916</v>
      </c>
      <c r="J102" s="48">
        <f t="shared" si="1"/>
        <v>472.78</v>
      </c>
    </row>
    <row r="103" ht="15" customHeight="1" spans="1:10">
      <c r="A103" s="8" t="s">
        <v>924</v>
      </c>
      <c r="B103" s="8" t="s">
        <v>938</v>
      </c>
      <c r="C103" s="42">
        <v>50000</v>
      </c>
      <c r="D103" s="42">
        <v>50000</v>
      </c>
      <c r="E103" s="8" t="s">
        <v>852</v>
      </c>
      <c r="F103" s="8" t="s">
        <v>853</v>
      </c>
      <c r="G103" s="8" t="s">
        <v>828</v>
      </c>
      <c r="H103" s="43">
        <v>44824</v>
      </c>
      <c r="I103" s="43">
        <v>44916</v>
      </c>
      <c r="J103" s="48">
        <f t="shared" si="1"/>
        <v>472.78</v>
      </c>
    </row>
    <row r="104" ht="15" customHeight="1" spans="1:10">
      <c r="A104" s="8" t="s">
        <v>924</v>
      </c>
      <c r="B104" s="8" t="s">
        <v>939</v>
      </c>
      <c r="C104" s="42">
        <v>50000</v>
      </c>
      <c r="D104" s="42">
        <v>50000</v>
      </c>
      <c r="E104" s="8" t="s">
        <v>852</v>
      </c>
      <c r="F104" s="8" t="s">
        <v>853</v>
      </c>
      <c r="G104" s="8" t="s">
        <v>828</v>
      </c>
      <c r="H104" s="43">
        <v>44824</v>
      </c>
      <c r="I104" s="43">
        <v>44916</v>
      </c>
      <c r="J104" s="48">
        <f t="shared" si="1"/>
        <v>472.78</v>
      </c>
    </row>
    <row r="105" ht="15" customHeight="1" spans="1:10">
      <c r="A105" s="8" t="s">
        <v>924</v>
      </c>
      <c r="B105" s="8" t="s">
        <v>940</v>
      </c>
      <c r="C105" s="42">
        <v>50000</v>
      </c>
      <c r="D105" s="42">
        <v>50000</v>
      </c>
      <c r="E105" s="8" t="s">
        <v>852</v>
      </c>
      <c r="F105" s="8" t="s">
        <v>853</v>
      </c>
      <c r="G105" s="8" t="s">
        <v>828</v>
      </c>
      <c r="H105" s="43">
        <v>44824</v>
      </c>
      <c r="I105" s="43">
        <v>44916</v>
      </c>
      <c r="J105" s="48">
        <f t="shared" si="1"/>
        <v>472.78</v>
      </c>
    </row>
    <row r="106" ht="15" customHeight="1" spans="1:10">
      <c r="A106" s="8" t="s">
        <v>924</v>
      </c>
      <c r="B106" s="8" t="s">
        <v>941</v>
      </c>
      <c r="C106" s="42">
        <v>50000</v>
      </c>
      <c r="D106" s="42">
        <v>50000</v>
      </c>
      <c r="E106" s="8" t="s">
        <v>852</v>
      </c>
      <c r="F106" s="8" t="s">
        <v>853</v>
      </c>
      <c r="G106" s="8" t="s">
        <v>828</v>
      </c>
      <c r="H106" s="43">
        <v>44824</v>
      </c>
      <c r="I106" s="43">
        <v>44916</v>
      </c>
      <c r="J106" s="48">
        <f t="shared" si="1"/>
        <v>472.78</v>
      </c>
    </row>
    <row r="107" ht="15" customHeight="1" spans="1:10">
      <c r="A107" s="8" t="s">
        <v>924</v>
      </c>
      <c r="B107" s="8" t="s">
        <v>942</v>
      </c>
      <c r="C107" s="42">
        <v>50000</v>
      </c>
      <c r="D107" s="42">
        <v>50000</v>
      </c>
      <c r="E107" s="8" t="s">
        <v>880</v>
      </c>
      <c r="F107" s="8" t="s">
        <v>881</v>
      </c>
      <c r="G107" s="8" t="s">
        <v>828</v>
      </c>
      <c r="H107" s="43">
        <v>44824</v>
      </c>
      <c r="I107" s="43">
        <v>44916</v>
      </c>
      <c r="J107" s="48">
        <f t="shared" si="1"/>
        <v>472.78</v>
      </c>
    </row>
    <row r="108" ht="15" customHeight="1" spans="1:10">
      <c r="A108" s="42" t="s">
        <v>943</v>
      </c>
      <c r="B108" s="42" t="s">
        <v>944</v>
      </c>
      <c r="C108" s="42">
        <v>50000</v>
      </c>
      <c r="D108" s="42">
        <v>50000</v>
      </c>
      <c r="E108" s="42" t="s">
        <v>826</v>
      </c>
      <c r="F108" s="42" t="s">
        <v>827</v>
      </c>
      <c r="G108" s="42" t="s">
        <v>828</v>
      </c>
      <c r="H108" s="43">
        <v>44824</v>
      </c>
      <c r="I108" s="43">
        <v>44916</v>
      </c>
      <c r="J108" s="48">
        <f t="shared" si="1"/>
        <v>472.78</v>
      </c>
    </row>
    <row r="109" ht="15" customHeight="1" spans="1:10">
      <c r="A109" s="42" t="s">
        <v>943</v>
      </c>
      <c r="B109" s="42" t="s">
        <v>945</v>
      </c>
      <c r="C109" s="42">
        <v>50000</v>
      </c>
      <c r="D109" s="42">
        <v>50000</v>
      </c>
      <c r="E109" s="42" t="s">
        <v>826</v>
      </c>
      <c r="F109" s="42" t="s">
        <v>827</v>
      </c>
      <c r="G109" s="42" t="s">
        <v>828</v>
      </c>
      <c r="H109" s="43">
        <v>44824</v>
      </c>
      <c r="I109" s="43">
        <v>44916</v>
      </c>
      <c r="J109" s="48">
        <f t="shared" si="1"/>
        <v>472.78</v>
      </c>
    </row>
    <row r="110" ht="15" customHeight="1" spans="1:10">
      <c r="A110" s="42" t="s">
        <v>943</v>
      </c>
      <c r="B110" s="42" t="s">
        <v>946</v>
      </c>
      <c r="C110" s="42">
        <v>50000</v>
      </c>
      <c r="D110" s="42">
        <v>50000</v>
      </c>
      <c r="E110" s="42" t="s">
        <v>826</v>
      </c>
      <c r="F110" s="42" t="s">
        <v>827</v>
      </c>
      <c r="G110" s="42" t="s">
        <v>828</v>
      </c>
      <c r="H110" s="43">
        <v>44824</v>
      </c>
      <c r="I110" s="43">
        <v>44916</v>
      </c>
      <c r="J110" s="48">
        <f t="shared" si="1"/>
        <v>472.78</v>
      </c>
    </row>
    <row r="111" ht="15" customHeight="1" spans="1:10">
      <c r="A111" s="42" t="s">
        <v>943</v>
      </c>
      <c r="B111" s="42" t="s">
        <v>947</v>
      </c>
      <c r="C111" s="42">
        <v>50000</v>
      </c>
      <c r="D111" s="42">
        <v>50000</v>
      </c>
      <c r="E111" s="42" t="s">
        <v>826</v>
      </c>
      <c r="F111" s="42" t="s">
        <v>827</v>
      </c>
      <c r="G111" s="42" t="s">
        <v>828</v>
      </c>
      <c r="H111" s="43">
        <v>44824</v>
      </c>
      <c r="I111" s="43">
        <v>44916</v>
      </c>
      <c r="J111" s="48">
        <f t="shared" si="1"/>
        <v>472.78</v>
      </c>
    </row>
    <row r="112" ht="15" customHeight="1" spans="1:10">
      <c r="A112" s="42" t="s">
        <v>943</v>
      </c>
      <c r="B112" s="42" t="s">
        <v>948</v>
      </c>
      <c r="C112" s="42">
        <v>50000</v>
      </c>
      <c r="D112" s="42">
        <v>50000</v>
      </c>
      <c r="E112" s="42" t="s">
        <v>826</v>
      </c>
      <c r="F112" s="42" t="s">
        <v>827</v>
      </c>
      <c r="G112" s="42" t="s">
        <v>828</v>
      </c>
      <c r="H112" s="43">
        <v>44824</v>
      </c>
      <c r="I112" s="43">
        <v>44916</v>
      </c>
      <c r="J112" s="48">
        <f t="shared" si="1"/>
        <v>472.78</v>
      </c>
    </row>
    <row r="113" ht="15" customHeight="1" spans="1:10">
      <c r="A113" s="42" t="s">
        <v>943</v>
      </c>
      <c r="B113" s="42" t="s">
        <v>949</v>
      </c>
      <c r="C113" s="42">
        <v>50000</v>
      </c>
      <c r="D113" s="42">
        <v>50000</v>
      </c>
      <c r="E113" s="42" t="s">
        <v>826</v>
      </c>
      <c r="F113" s="42" t="s">
        <v>827</v>
      </c>
      <c r="G113" s="42" t="s">
        <v>828</v>
      </c>
      <c r="H113" s="43">
        <v>44824</v>
      </c>
      <c r="I113" s="43">
        <v>44916</v>
      </c>
      <c r="J113" s="48">
        <f t="shared" si="1"/>
        <v>472.78</v>
      </c>
    </row>
    <row r="114" ht="15" customHeight="1" spans="1:10">
      <c r="A114" s="42" t="s">
        <v>943</v>
      </c>
      <c r="B114" s="42" t="s">
        <v>950</v>
      </c>
      <c r="C114" s="42">
        <v>50000</v>
      </c>
      <c r="D114" s="42">
        <v>50000</v>
      </c>
      <c r="E114" s="42" t="s">
        <v>852</v>
      </c>
      <c r="F114" s="42" t="s">
        <v>827</v>
      </c>
      <c r="G114" s="42" t="s">
        <v>828</v>
      </c>
      <c r="H114" s="43">
        <v>44824</v>
      </c>
      <c r="I114" s="43">
        <v>44916</v>
      </c>
      <c r="J114" s="48">
        <f t="shared" si="1"/>
        <v>472.78</v>
      </c>
    </row>
    <row r="115" ht="15" customHeight="1" spans="1:10">
      <c r="A115" s="42" t="s">
        <v>943</v>
      </c>
      <c r="B115" s="42" t="s">
        <v>951</v>
      </c>
      <c r="C115" s="42">
        <v>50000</v>
      </c>
      <c r="D115" s="42">
        <v>50000</v>
      </c>
      <c r="E115" s="42" t="s">
        <v>852</v>
      </c>
      <c r="F115" s="42" t="s">
        <v>827</v>
      </c>
      <c r="G115" s="42" t="s">
        <v>828</v>
      </c>
      <c r="H115" s="43">
        <v>44824</v>
      </c>
      <c r="I115" s="43">
        <v>44916</v>
      </c>
      <c r="J115" s="48">
        <f t="shared" si="1"/>
        <v>472.78</v>
      </c>
    </row>
    <row r="116" ht="15" customHeight="1" spans="1:10">
      <c r="A116" s="42" t="s">
        <v>943</v>
      </c>
      <c r="B116" s="42" t="s">
        <v>952</v>
      </c>
      <c r="C116" s="42">
        <v>50000</v>
      </c>
      <c r="D116" s="42">
        <v>50000</v>
      </c>
      <c r="E116" s="42" t="s">
        <v>852</v>
      </c>
      <c r="F116" s="42" t="s">
        <v>827</v>
      </c>
      <c r="G116" s="42" t="s">
        <v>828</v>
      </c>
      <c r="H116" s="43">
        <v>44824</v>
      </c>
      <c r="I116" s="43">
        <v>44916</v>
      </c>
      <c r="J116" s="48">
        <f t="shared" si="1"/>
        <v>472.78</v>
      </c>
    </row>
    <row r="117" ht="15" customHeight="1" spans="1:10">
      <c r="A117" s="42" t="s">
        <v>943</v>
      </c>
      <c r="B117" s="42" t="s">
        <v>953</v>
      </c>
      <c r="C117" s="42">
        <v>50000</v>
      </c>
      <c r="D117" s="42">
        <v>50000</v>
      </c>
      <c r="E117" s="42" t="s">
        <v>852</v>
      </c>
      <c r="F117" s="42" t="s">
        <v>827</v>
      </c>
      <c r="G117" s="42" t="s">
        <v>828</v>
      </c>
      <c r="H117" s="43">
        <v>44824</v>
      </c>
      <c r="I117" s="43">
        <v>44916</v>
      </c>
      <c r="J117" s="48">
        <f t="shared" si="1"/>
        <v>472.78</v>
      </c>
    </row>
    <row r="118" ht="15" customHeight="1" spans="1:10">
      <c r="A118" s="8" t="s">
        <v>943</v>
      </c>
      <c r="B118" s="8" t="s">
        <v>954</v>
      </c>
      <c r="C118" s="42">
        <v>50000</v>
      </c>
      <c r="D118" s="42">
        <v>50000</v>
      </c>
      <c r="E118" s="8" t="s">
        <v>880</v>
      </c>
      <c r="F118" s="8" t="s">
        <v>827</v>
      </c>
      <c r="G118" s="8" t="s">
        <v>828</v>
      </c>
      <c r="H118" s="43">
        <v>44824</v>
      </c>
      <c r="I118" s="43">
        <v>44916</v>
      </c>
      <c r="J118" s="48">
        <f t="shared" si="1"/>
        <v>472.78</v>
      </c>
    </row>
    <row r="119" ht="15" customHeight="1" spans="1:10">
      <c r="A119" s="8" t="s">
        <v>943</v>
      </c>
      <c r="B119" s="8" t="s">
        <v>955</v>
      </c>
      <c r="C119" s="42">
        <v>50000</v>
      </c>
      <c r="D119" s="42">
        <v>50000</v>
      </c>
      <c r="E119" s="8" t="s">
        <v>880</v>
      </c>
      <c r="F119" s="8" t="s">
        <v>827</v>
      </c>
      <c r="G119" s="8" t="s">
        <v>828</v>
      </c>
      <c r="H119" s="43">
        <v>44824</v>
      </c>
      <c r="I119" s="43">
        <v>44916</v>
      </c>
      <c r="J119" s="48">
        <f t="shared" si="1"/>
        <v>472.78</v>
      </c>
    </row>
    <row r="120" ht="15" customHeight="1" spans="1:10">
      <c r="A120" s="8" t="s">
        <v>943</v>
      </c>
      <c r="B120" s="8" t="s">
        <v>346</v>
      </c>
      <c r="C120" s="42">
        <v>50000</v>
      </c>
      <c r="D120" s="42">
        <v>50000</v>
      </c>
      <c r="E120" s="8" t="s">
        <v>913</v>
      </c>
      <c r="F120" s="8" t="s">
        <v>956</v>
      </c>
      <c r="G120" s="8" t="s">
        <v>828</v>
      </c>
      <c r="H120" s="43">
        <v>44824</v>
      </c>
      <c r="I120" s="43">
        <v>44916</v>
      </c>
      <c r="J120" s="48">
        <f t="shared" si="1"/>
        <v>472.78</v>
      </c>
    </row>
    <row r="121" ht="15" customHeight="1" spans="1:10">
      <c r="A121" s="8" t="s">
        <v>943</v>
      </c>
      <c r="B121" s="8" t="s">
        <v>957</v>
      </c>
      <c r="C121" s="42">
        <v>50000</v>
      </c>
      <c r="D121" s="42">
        <v>50000</v>
      </c>
      <c r="E121" s="8" t="s">
        <v>913</v>
      </c>
      <c r="F121" s="8" t="s">
        <v>914</v>
      </c>
      <c r="G121" s="8" t="s">
        <v>828</v>
      </c>
      <c r="H121" s="43">
        <v>44824</v>
      </c>
      <c r="I121" s="43">
        <v>44916</v>
      </c>
      <c r="J121" s="48">
        <f t="shared" si="1"/>
        <v>472.78</v>
      </c>
    </row>
    <row r="122" ht="15" customHeight="1" spans="1:10">
      <c r="A122" s="8" t="s">
        <v>943</v>
      </c>
      <c r="B122" s="8" t="s">
        <v>958</v>
      </c>
      <c r="C122" s="42">
        <v>50000</v>
      </c>
      <c r="D122" s="42">
        <v>50000</v>
      </c>
      <c r="E122" s="8" t="s">
        <v>913</v>
      </c>
      <c r="F122" s="8" t="s">
        <v>914</v>
      </c>
      <c r="G122" s="8" t="s">
        <v>828</v>
      </c>
      <c r="H122" s="43">
        <v>44824</v>
      </c>
      <c r="I122" s="43">
        <v>44916</v>
      </c>
      <c r="J122" s="48">
        <f t="shared" si="1"/>
        <v>472.78</v>
      </c>
    </row>
    <row r="123" ht="15" customHeight="1" spans="1:10">
      <c r="A123" s="8" t="s">
        <v>943</v>
      </c>
      <c r="B123" s="8" t="s">
        <v>959</v>
      </c>
      <c r="C123" s="42">
        <v>50000</v>
      </c>
      <c r="D123" s="42">
        <v>50000</v>
      </c>
      <c r="E123" s="8" t="s">
        <v>913</v>
      </c>
      <c r="F123" s="8" t="s">
        <v>956</v>
      </c>
      <c r="G123" s="8" t="s">
        <v>828</v>
      </c>
      <c r="H123" s="43">
        <v>44824</v>
      </c>
      <c r="I123" s="43">
        <v>44916</v>
      </c>
      <c r="J123" s="48">
        <f t="shared" ref="J123:J186" si="2">ROUND((D123*G123*(I123-H123)/36000),2)</f>
        <v>472.78</v>
      </c>
    </row>
    <row r="124" ht="15" customHeight="1" spans="1:10">
      <c r="A124" s="8" t="s">
        <v>943</v>
      </c>
      <c r="B124" s="8" t="s">
        <v>960</v>
      </c>
      <c r="C124" s="42">
        <v>50000</v>
      </c>
      <c r="D124" s="42">
        <v>50000</v>
      </c>
      <c r="E124" s="8" t="s">
        <v>913</v>
      </c>
      <c r="F124" s="8" t="s">
        <v>956</v>
      </c>
      <c r="G124" s="8" t="s">
        <v>828</v>
      </c>
      <c r="H124" s="43">
        <v>44824</v>
      </c>
      <c r="I124" s="43">
        <v>44916</v>
      </c>
      <c r="J124" s="48">
        <f t="shared" si="2"/>
        <v>472.78</v>
      </c>
    </row>
    <row r="125" ht="15" customHeight="1" spans="1:10">
      <c r="A125" s="42" t="s">
        <v>961</v>
      </c>
      <c r="B125" s="42" t="s">
        <v>962</v>
      </c>
      <c r="C125" s="42">
        <v>50000</v>
      </c>
      <c r="D125" s="42">
        <v>50000</v>
      </c>
      <c r="E125" s="42" t="s">
        <v>852</v>
      </c>
      <c r="F125" s="42" t="s">
        <v>853</v>
      </c>
      <c r="G125" s="42" t="s">
        <v>828</v>
      </c>
      <c r="H125" s="43">
        <v>44824</v>
      </c>
      <c r="I125" s="43">
        <v>44916</v>
      </c>
      <c r="J125" s="48">
        <f t="shared" si="2"/>
        <v>472.78</v>
      </c>
    </row>
    <row r="126" ht="15" customHeight="1" spans="1:10">
      <c r="A126" s="42" t="s">
        <v>961</v>
      </c>
      <c r="B126" s="42" t="s">
        <v>963</v>
      </c>
      <c r="C126" s="42">
        <v>50000</v>
      </c>
      <c r="D126" s="42">
        <v>50000</v>
      </c>
      <c r="E126" s="42" t="s">
        <v>852</v>
      </c>
      <c r="F126" s="42" t="s">
        <v>853</v>
      </c>
      <c r="G126" s="42" t="s">
        <v>828</v>
      </c>
      <c r="H126" s="43">
        <v>44824</v>
      </c>
      <c r="I126" s="43">
        <v>44916</v>
      </c>
      <c r="J126" s="48">
        <f t="shared" si="2"/>
        <v>472.78</v>
      </c>
    </row>
    <row r="127" ht="15" customHeight="1" spans="1:10">
      <c r="A127" s="42" t="s">
        <v>961</v>
      </c>
      <c r="B127" s="42" t="s">
        <v>964</v>
      </c>
      <c r="C127" s="42">
        <v>50000</v>
      </c>
      <c r="D127" s="42">
        <v>50000</v>
      </c>
      <c r="E127" s="42" t="s">
        <v>852</v>
      </c>
      <c r="F127" s="42" t="s">
        <v>853</v>
      </c>
      <c r="G127" s="42" t="s">
        <v>828</v>
      </c>
      <c r="H127" s="43">
        <v>44824</v>
      </c>
      <c r="I127" s="43">
        <v>44916</v>
      </c>
      <c r="J127" s="48">
        <f t="shared" si="2"/>
        <v>472.78</v>
      </c>
    </row>
    <row r="128" ht="15" customHeight="1" spans="1:10">
      <c r="A128" s="8" t="s">
        <v>961</v>
      </c>
      <c r="B128" s="8" t="s">
        <v>965</v>
      </c>
      <c r="C128" s="42">
        <v>50000</v>
      </c>
      <c r="D128" s="42">
        <v>50000</v>
      </c>
      <c r="E128" s="8" t="s">
        <v>880</v>
      </c>
      <c r="F128" s="8" t="s">
        <v>881</v>
      </c>
      <c r="G128" s="8" t="s">
        <v>828</v>
      </c>
      <c r="H128" s="43">
        <v>44824</v>
      </c>
      <c r="I128" s="43">
        <v>44916</v>
      </c>
      <c r="J128" s="48">
        <f t="shared" si="2"/>
        <v>472.78</v>
      </c>
    </row>
    <row r="129" ht="15" customHeight="1" spans="1:10">
      <c r="A129" s="8" t="s">
        <v>961</v>
      </c>
      <c r="B129" s="8" t="s">
        <v>966</v>
      </c>
      <c r="C129" s="42">
        <v>50000</v>
      </c>
      <c r="D129" s="42">
        <v>50000</v>
      </c>
      <c r="E129" s="8" t="s">
        <v>880</v>
      </c>
      <c r="F129" s="8" t="s">
        <v>881</v>
      </c>
      <c r="G129" s="8" t="s">
        <v>828</v>
      </c>
      <c r="H129" s="43">
        <v>44824</v>
      </c>
      <c r="I129" s="43">
        <v>44916</v>
      </c>
      <c r="J129" s="48">
        <f t="shared" si="2"/>
        <v>472.78</v>
      </c>
    </row>
    <row r="130" ht="15" customHeight="1" spans="1:10">
      <c r="A130" s="8" t="s">
        <v>961</v>
      </c>
      <c r="B130" s="8" t="s">
        <v>967</v>
      </c>
      <c r="C130" s="42">
        <v>50000</v>
      </c>
      <c r="D130" s="42">
        <v>50000</v>
      </c>
      <c r="E130" s="8" t="s">
        <v>880</v>
      </c>
      <c r="F130" s="8" t="s">
        <v>881</v>
      </c>
      <c r="G130" s="8" t="s">
        <v>828</v>
      </c>
      <c r="H130" s="43">
        <v>44824</v>
      </c>
      <c r="I130" s="43">
        <v>44916</v>
      </c>
      <c r="J130" s="48">
        <f t="shared" si="2"/>
        <v>472.78</v>
      </c>
    </row>
    <row r="131" ht="15" customHeight="1" spans="1:10">
      <c r="A131" s="8" t="s">
        <v>961</v>
      </c>
      <c r="B131" s="8" t="s">
        <v>968</v>
      </c>
      <c r="C131" s="42">
        <v>50000</v>
      </c>
      <c r="D131" s="42">
        <v>50000</v>
      </c>
      <c r="E131" s="8" t="s">
        <v>880</v>
      </c>
      <c r="F131" s="8" t="s">
        <v>881</v>
      </c>
      <c r="G131" s="8" t="s">
        <v>828</v>
      </c>
      <c r="H131" s="43">
        <v>44824</v>
      </c>
      <c r="I131" s="43">
        <v>44916</v>
      </c>
      <c r="J131" s="48">
        <f t="shared" si="2"/>
        <v>472.78</v>
      </c>
    </row>
    <row r="132" ht="15" customHeight="1" spans="1:10">
      <c r="A132" s="8" t="s">
        <v>961</v>
      </c>
      <c r="B132" s="8" t="s">
        <v>969</v>
      </c>
      <c r="C132" s="42">
        <v>50000</v>
      </c>
      <c r="D132" s="42">
        <v>50000</v>
      </c>
      <c r="E132" s="8" t="s">
        <v>880</v>
      </c>
      <c r="F132" s="8" t="s">
        <v>881</v>
      </c>
      <c r="G132" s="8" t="s">
        <v>828</v>
      </c>
      <c r="H132" s="43">
        <v>44824</v>
      </c>
      <c r="I132" s="43">
        <v>44916</v>
      </c>
      <c r="J132" s="48">
        <f t="shared" si="2"/>
        <v>472.78</v>
      </c>
    </row>
    <row r="133" ht="15" customHeight="1" spans="1:10">
      <c r="A133" s="8" t="s">
        <v>961</v>
      </c>
      <c r="B133" s="8" t="s">
        <v>970</v>
      </c>
      <c r="C133" s="42">
        <v>50000</v>
      </c>
      <c r="D133" s="42">
        <v>50000</v>
      </c>
      <c r="E133" s="8" t="s">
        <v>880</v>
      </c>
      <c r="F133" s="8" t="s">
        <v>881</v>
      </c>
      <c r="G133" s="8" t="s">
        <v>828</v>
      </c>
      <c r="H133" s="43">
        <v>44824</v>
      </c>
      <c r="I133" s="43">
        <v>44916</v>
      </c>
      <c r="J133" s="48">
        <f t="shared" si="2"/>
        <v>472.78</v>
      </c>
    </row>
    <row r="134" ht="15" customHeight="1" spans="1:10">
      <c r="A134" s="8" t="s">
        <v>961</v>
      </c>
      <c r="B134" s="8" t="s">
        <v>971</v>
      </c>
      <c r="C134" s="42">
        <v>50000</v>
      </c>
      <c r="D134" s="42">
        <v>50000</v>
      </c>
      <c r="E134" s="8" t="s">
        <v>880</v>
      </c>
      <c r="F134" s="8" t="s">
        <v>881</v>
      </c>
      <c r="G134" s="8" t="s">
        <v>828</v>
      </c>
      <c r="H134" s="43">
        <v>44824</v>
      </c>
      <c r="I134" s="43">
        <v>44916</v>
      </c>
      <c r="J134" s="48">
        <f t="shared" si="2"/>
        <v>472.78</v>
      </c>
    </row>
    <row r="135" ht="15" customHeight="1" spans="1:10">
      <c r="A135" s="8" t="s">
        <v>961</v>
      </c>
      <c r="B135" s="8" t="s">
        <v>972</v>
      </c>
      <c r="C135" s="42">
        <v>50000</v>
      </c>
      <c r="D135" s="42">
        <v>50000</v>
      </c>
      <c r="E135" s="8" t="s">
        <v>880</v>
      </c>
      <c r="F135" s="8" t="s">
        <v>881</v>
      </c>
      <c r="G135" s="8" t="s">
        <v>828</v>
      </c>
      <c r="H135" s="43">
        <v>44824</v>
      </c>
      <c r="I135" s="43">
        <v>44916</v>
      </c>
      <c r="J135" s="48">
        <f t="shared" si="2"/>
        <v>472.78</v>
      </c>
    </row>
    <row r="136" ht="15" customHeight="1" spans="1:10">
      <c r="A136" s="8" t="s">
        <v>961</v>
      </c>
      <c r="B136" s="8" t="s">
        <v>973</v>
      </c>
      <c r="C136" s="42">
        <v>50000</v>
      </c>
      <c r="D136" s="42">
        <v>50000</v>
      </c>
      <c r="E136" s="8" t="s">
        <v>880</v>
      </c>
      <c r="F136" s="8" t="s">
        <v>881</v>
      </c>
      <c r="G136" s="8" t="s">
        <v>828</v>
      </c>
      <c r="H136" s="43">
        <v>44824</v>
      </c>
      <c r="I136" s="43">
        <v>44916</v>
      </c>
      <c r="J136" s="48">
        <f t="shared" si="2"/>
        <v>472.78</v>
      </c>
    </row>
    <row r="137" ht="15" customHeight="1" spans="1:10">
      <c r="A137" s="8" t="s">
        <v>961</v>
      </c>
      <c r="B137" s="8" t="s">
        <v>974</v>
      </c>
      <c r="C137" s="42">
        <v>50000</v>
      </c>
      <c r="D137" s="42">
        <v>50000</v>
      </c>
      <c r="E137" s="8" t="s">
        <v>880</v>
      </c>
      <c r="F137" s="8" t="s">
        <v>881</v>
      </c>
      <c r="G137" s="8" t="s">
        <v>828</v>
      </c>
      <c r="H137" s="43">
        <v>44824</v>
      </c>
      <c r="I137" s="43">
        <v>44916</v>
      </c>
      <c r="J137" s="48">
        <f t="shared" si="2"/>
        <v>472.78</v>
      </c>
    </row>
    <row r="138" ht="15" customHeight="1" spans="1:10">
      <c r="A138" s="8" t="s">
        <v>961</v>
      </c>
      <c r="B138" s="8" t="s">
        <v>975</v>
      </c>
      <c r="C138" s="42">
        <v>50000</v>
      </c>
      <c r="D138" s="42">
        <v>50000</v>
      </c>
      <c r="E138" s="8" t="s">
        <v>880</v>
      </c>
      <c r="F138" s="8" t="s">
        <v>881</v>
      </c>
      <c r="G138" s="8" t="s">
        <v>828</v>
      </c>
      <c r="H138" s="43">
        <v>44824</v>
      </c>
      <c r="I138" s="43">
        <v>44916</v>
      </c>
      <c r="J138" s="48">
        <f t="shared" si="2"/>
        <v>472.78</v>
      </c>
    </row>
    <row r="139" ht="15" customHeight="1" spans="1:10">
      <c r="A139" s="8" t="s">
        <v>961</v>
      </c>
      <c r="B139" s="8" t="s">
        <v>976</v>
      </c>
      <c r="C139" s="42">
        <v>50000</v>
      </c>
      <c r="D139" s="42">
        <v>50000</v>
      </c>
      <c r="E139" s="8" t="s">
        <v>880</v>
      </c>
      <c r="F139" s="8" t="s">
        <v>881</v>
      </c>
      <c r="G139" s="8" t="s">
        <v>828</v>
      </c>
      <c r="H139" s="43">
        <v>44824</v>
      </c>
      <c r="I139" s="43">
        <v>44916</v>
      </c>
      <c r="J139" s="48">
        <f t="shared" si="2"/>
        <v>472.78</v>
      </c>
    </row>
    <row r="140" ht="15" customHeight="1" spans="1:10">
      <c r="A140" s="8" t="s">
        <v>961</v>
      </c>
      <c r="B140" s="8" t="s">
        <v>977</v>
      </c>
      <c r="C140" s="42">
        <v>50000</v>
      </c>
      <c r="D140" s="42">
        <v>50000</v>
      </c>
      <c r="E140" s="8" t="s">
        <v>907</v>
      </c>
      <c r="F140" s="8" t="s">
        <v>911</v>
      </c>
      <c r="G140" s="8" t="s">
        <v>828</v>
      </c>
      <c r="H140" s="43">
        <v>44824</v>
      </c>
      <c r="I140" s="43">
        <v>44916</v>
      </c>
      <c r="J140" s="48">
        <f t="shared" si="2"/>
        <v>472.78</v>
      </c>
    </row>
    <row r="141" ht="15" customHeight="1" spans="1:10">
      <c r="A141" s="8" t="s">
        <v>961</v>
      </c>
      <c r="B141" s="8" t="s">
        <v>978</v>
      </c>
      <c r="C141" s="42">
        <v>50000</v>
      </c>
      <c r="D141" s="42">
        <v>50000</v>
      </c>
      <c r="E141" s="8" t="s">
        <v>907</v>
      </c>
      <c r="F141" s="8" t="s">
        <v>911</v>
      </c>
      <c r="G141" s="8" t="s">
        <v>828</v>
      </c>
      <c r="H141" s="43">
        <v>44824</v>
      </c>
      <c r="I141" s="43">
        <v>44916</v>
      </c>
      <c r="J141" s="48">
        <f t="shared" si="2"/>
        <v>472.78</v>
      </c>
    </row>
    <row r="142" ht="15" customHeight="1" spans="1:10">
      <c r="A142" s="8" t="s">
        <v>961</v>
      </c>
      <c r="B142" s="8" t="s">
        <v>979</v>
      </c>
      <c r="C142" s="42">
        <v>50000</v>
      </c>
      <c r="D142" s="42">
        <v>50000</v>
      </c>
      <c r="E142" s="8" t="s">
        <v>907</v>
      </c>
      <c r="F142" s="8" t="s">
        <v>911</v>
      </c>
      <c r="G142" s="8" t="s">
        <v>828</v>
      </c>
      <c r="H142" s="43">
        <v>44824</v>
      </c>
      <c r="I142" s="43">
        <v>44916</v>
      </c>
      <c r="J142" s="48">
        <f t="shared" si="2"/>
        <v>472.78</v>
      </c>
    </row>
    <row r="143" ht="15" customHeight="1" spans="1:10">
      <c r="A143" s="8" t="s">
        <v>961</v>
      </c>
      <c r="B143" s="8" t="s">
        <v>980</v>
      </c>
      <c r="C143" s="42">
        <v>50000</v>
      </c>
      <c r="D143" s="42">
        <v>50000</v>
      </c>
      <c r="E143" s="8" t="s">
        <v>907</v>
      </c>
      <c r="F143" s="8" t="s">
        <v>911</v>
      </c>
      <c r="G143" s="8" t="s">
        <v>828</v>
      </c>
      <c r="H143" s="43">
        <v>44824</v>
      </c>
      <c r="I143" s="43">
        <v>44916</v>
      </c>
      <c r="J143" s="48">
        <f t="shared" si="2"/>
        <v>472.78</v>
      </c>
    </row>
    <row r="144" ht="15" customHeight="1" spans="1:10">
      <c r="A144" s="8" t="s">
        <v>961</v>
      </c>
      <c r="B144" s="8" t="s">
        <v>981</v>
      </c>
      <c r="C144" s="42">
        <v>50000</v>
      </c>
      <c r="D144" s="42">
        <v>50000</v>
      </c>
      <c r="E144" s="8" t="s">
        <v>907</v>
      </c>
      <c r="F144" s="8" t="s">
        <v>911</v>
      </c>
      <c r="G144" s="8" t="s">
        <v>828</v>
      </c>
      <c r="H144" s="43">
        <v>44824</v>
      </c>
      <c r="I144" s="43">
        <v>44916</v>
      </c>
      <c r="J144" s="48">
        <f t="shared" si="2"/>
        <v>472.78</v>
      </c>
    </row>
    <row r="145" ht="15" customHeight="1" spans="1:10">
      <c r="A145" s="8" t="s">
        <v>961</v>
      </c>
      <c r="B145" s="8" t="s">
        <v>982</v>
      </c>
      <c r="C145" s="42">
        <v>50000</v>
      </c>
      <c r="D145" s="42">
        <v>50000</v>
      </c>
      <c r="E145" s="8" t="s">
        <v>907</v>
      </c>
      <c r="F145" s="8" t="s">
        <v>911</v>
      </c>
      <c r="G145" s="8" t="s">
        <v>828</v>
      </c>
      <c r="H145" s="43">
        <v>44824</v>
      </c>
      <c r="I145" s="43">
        <v>44916</v>
      </c>
      <c r="J145" s="48">
        <f t="shared" si="2"/>
        <v>472.78</v>
      </c>
    </row>
    <row r="146" ht="15" customHeight="1" spans="1:10">
      <c r="A146" s="8" t="s">
        <v>961</v>
      </c>
      <c r="B146" s="8" t="s">
        <v>983</v>
      </c>
      <c r="C146" s="42">
        <v>50000</v>
      </c>
      <c r="D146" s="42">
        <v>50000</v>
      </c>
      <c r="E146" s="8" t="s">
        <v>907</v>
      </c>
      <c r="F146" s="8" t="s">
        <v>911</v>
      </c>
      <c r="G146" s="8" t="s">
        <v>828</v>
      </c>
      <c r="H146" s="43">
        <v>44824</v>
      </c>
      <c r="I146" s="43">
        <v>44916</v>
      </c>
      <c r="J146" s="48">
        <f t="shared" si="2"/>
        <v>472.78</v>
      </c>
    </row>
    <row r="147" ht="15" customHeight="1" spans="1:10">
      <c r="A147" s="8" t="s">
        <v>961</v>
      </c>
      <c r="B147" s="8" t="s">
        <v>984</v>
      </c>
      <c r="C147" s="42">
        <v>50000</v>
      </c>
      <c r="D147" s="42">
        <v>50000</v>
      </c>
      <c r="E147" s="8" t="s">
        <v>907</v>
      </c>
      <c r="F147" s="8" t="s">
        <v>911</v>
      </c>
      <c r="G147" s="8" t="s">
        <v>828</v>
      </c>
      <c r="H147" s="43">
        <v>44824</v>
      </c>
      <c r="I147" s="43">
        <v>44916</v>
      </c>
      <c r="J147" s="48">
        <f t="shared" si="2"/>
        <v>472.78</v>
      </c>
    </row>
    <row r="148" ht="15" customHeight="1" spans="1:10">
      <c r="A148" s="8" t="s">
        <v>961</v>
      </c>
      <c r="B148" s="8" t="s">
        <v>985</v>
      </c>
      <c r="C148" s="42">
        <v>50000</v>
      </c>
      <c r="D148" s="42">
        <v>50000</v>
      </c>
      <c r="E148" s="8" t="s">
        <v>907</v>
      </c>
      <c r="F148" s="8" t="s">
        <v>911</v>
      </c>
      <c r="G148" s="8" t="s">
        <v>828</v>
      </c>
      <c r="H148" s="43">
        <v>44824</v>
      </c>
      <c r="I148" s="43">
        <v>44916</v>
      </c>
      <c r="J148" s="48">
        <f t="shared" si="2"/>
        <v>472.78</v>
      </c>
    </row>
    <row r="149" ht="15" customHeight="1" spans="1:10">
      <c r="A149" s="8" t="s">
        <v>961</v>
      </c>
      <c r="B149" s="8" t="s">
        <v>986</v>
      </c>
      <c r="C149" s="42">
        <v>50000</v>
      </c>
      <c r="D149" s="42">
        <v>50000</v>
      </c>
      <c r="E149" s="8" t="s">
        <v>907</v>
      </c>
      <c r="F149" s="8" t="s">
        <v>911</v>
      </c>
      <c r="G149" s="8" t="s">
        <v>828</v>
      </c>
      <c r="H149" s="43">
        <v>44824</v>
      </c>
      <c r="I149" s="43">
        <v>44916</v>
      </c>
      <c r="J149" s="48">
        <f t="shared" si="2"/>
        <v>472.78</v>
      </c>
    </row>
    <row r="150" ht="15" customHeight="1" spans="1:10">
      <c r="A150" s="8" t="s">
        <v>961</v>
      </c>
      <c r="B150" s="8" t="s">
        <v>987</v>
      </c>
      <c r="C150" s="42">
        <v>50000</v>
      </c>
      <c r="D150" s="42">
        <v>50000</v>
      </c>
      <c r="E150" s="8" t="s">
        <v>907</v>
      </c>
      <c r="F150" s="8" t="s">
        <v>911</v>
      </c>
      <c r="G150" s="8" t="s">
        <v>828</v>
      </c>
      <c r="H150" s="43">
        <v>44824</v>
      </c>
      <c r="I150" s="43">
        <v>44916</v>
      </c>
      <c r="J150" s="48">
        <f t="shared" si="2"/>
        <v>472.78</v>
      </c>
    </row>
    <row r="151" ht="15" customHeight="1" spans="1:10">
      <c r="A151" s="8" t="s">
        <v>961</v>
      </c>
      <c r="B151" s="8" t="s">
        <v>988</v>
      </c>
      <c r="C151" s="42">
        <v>50000</v>
      </c>
      <c r="D151" s="42">
        <v>50000</v>
      </c>
      <c r="E151" s="8" t="s">
        <v>907</v>
      </c>
      <c r="F151" s="8" t="s">
        <v>911</v>
      </c>
      <c r="G151" s="8" t="s">
        <v>828</v>
      </c>
      <c r="H151" s="43">
        <v>44824</v>
      </c>
      <c r="I151" s="43">
        <v>44916</v>
      </c>
      <c r="J151" s="48">
        <f t="shared" si="2"/>
        <v>472.78</v>
      </c>
    </row>
    <row r="152" ht="15" customHeight="1" spans="1:10">
      <c r="A152" s="8" t="s">
        <v>961</v>
      </c>
      <c r="B152" s="8" t="s">
        <v>989</v>
      </c>
      <c r="C152" s="42">
        <v>50000</v>
      </c>
      <c r="D152" s="42">
        <v>50000</v>
      </c>
      <c r="E152" s="8" t="s">
        <v>913</v>
      </c>
      <c r="F152" s="8" t="s">
        <v>914</v>
      </c>
      <c r="G152" s="8" t="s">
        <v>828</v>
      </c>
      <c r="H152" s="43">
        <v>44824</v>
      </c>
      <c r="I152" s="43">
        <v>44916</v>
      </c>
      <c r="J152" s="48">
        <f t="shared" si="2"/>
        <v>472.78</v>
      </c>
    </row>
    <row r="153" ht="15" customHeight="1" spans="1:10">
      <c r="A153" s="8" t="s">
        <v>961</v>
      </c>
      <c r="B153" s="8" t="s">
        <v>990</v>
      </c>
      <c r="C153" s="42">
        <v>50000</v>
      </c>
      <c r="D153" s="42">
        <v>50000</v>
      </c>
      <c r="E153" s="8" t="s">
        <v>913</v>
      </c>
      <c r="F153" s="8" t="s">
        <v>911</v>
      </c>
      <c r="G153" s="8" t="s">
        <v>828</v>
      </c>
      <c r="H153" s="43">
        <v>44824</v>
      </c>
      <c r="I153" s="43">
        <v>44916</v>
      </c>
      <c r="J153" s="48">
        <f t="shared" si="2"/>
        <v>472.78</v>
      </c>
    </row>
    <row r="154" ht="15" customHeight="1" spans="1:10">
      <c r="A154" s="8" t="s">
        <v>961</v>
      </c>
      <c r="B154" s="8" t="s">
        <v>991</v>
      </c>
      <c r="C154" s="42">
        <v>50000</v>
      </c>
      <c r="D154" s="42">
        <v>50000</v>
      </c>
      <c r="E154" s="8" t="s">
        <v>913</v>
      </c>
      <c r="F154" s="8" t="s">
        <v>914</v>
      </c>
      <c r="G154" s="8" t="s">
        <v>828</v>
      </c>
      <c r="H154" s="43">
        <v>44824</v>
      </c>
      <c r="I154" s="43">
        <v>44916</v>
      </c>
      <c r="J154" s="48">
        <f t="shared" si="2"/>
        <v>472.78</v>
      </c>
    </row>
    <row r="155" ht="15" customHeight="1" spans="1:10">
      <c r="A155" s="8" t="s">
        <v>961</v>
      </c>
      <c r="B155" s="8" t="s">
        <v>992</v>
      </c>
      <c r="C155" s="42">
        <v>50000</v>
      </c>
      <c r="D155" s="42">
        <v>50000</v>
      </c>
      <c r="E155" s="8" t="s">
        <v>913</v>
      </c>
      <c r="F155" s="8" t="s">
        <v>914</v>
      </c>
      <c r="G155" s="8" t="s">
        <v>828</v>
      </c>
      <c r="H155" s="43">
        <v>44824</v>
      </c>
      <c r="I155" s="43">
        <v>44916</v>
      </c>
      <c r="J155" s="48">
        <f t="shared" si="2"/>
        <v>472.78</v>
      </c>
    </row>
    <row r="156" ht="15" customHeight="1" spans="1:10">
      <c r="A156" s="8" t="s">
        <v>961</v>
      </c>
      <c r="B156" s="8" t="s">
        <v>993</v>
      </c>
      <c r="C156" s="42">
        <v>50000</v>
      </c>
      <c r="D156" s="42">
        <v>50000</v>
      </c>
      <c r="E156" s="8" t="s">
        <v>913</v>
      </c>
      <c r="F156" s="8" t="s">
        <v>914</v>
      </c>
      <c r="G156" s="8" t="s">
        <v>828</v>
      </c>
      <c r="H156" s="43">
        <v>44824</v>
      </c>
      <c r="I156" s="43">
        <v>44916</v>
      </c>
      <c r="J156" s="48">
        <f t="shared" si="2"/>
        <v>472.78</v>
      </c>
    </row>
    <row r="157" ht="15" customHeight="1" spans="1:10">
      <c r="A157" s="8" t="s">
        <v>961</v>
      </c>
      <c r="B157" s="8" t="s">
        <v>994</v>
      </c>
      <c r="C157" s="42">
        <v>50000</v>
      </c>
      <c r="D157" s="42">
        <v>50000</v>
      </c>
      <c r="E157" s="8" t="s">
        <v>913</v>
      </c>
      <c r="F157" s="8" t="s">
        <v>914</v>
      </c>
      <c r="G157" s="8" t="s">
        <v>828</v>
      </c>
      <c r="H157" s="43">
        <v>44824</v>
      </c>
      <c r="I157" s="43">
        <v>44916</v>
      </c>
      <c r="J157" s="48">
        <f t="shared" si="2"/>
        <v>472.78</v>
      </c>
    </row>
    <row r="158" ht="15" customHeight="1" spans="1:10">
      <c r="A158" s="8" t="s">
        <v>961</v>
      </c>
      <c r="B158" s="8" t="s">
        <v>995</v>
      </c>
      <c r="C158" s="42">
        <v>50000</v>
      </c>
      <c r="D158" s="42">
        <v>50000</v>
      </c>
      <c r="E158" s="8" t="s">
        <v>913</v>
      </c>
      <c r="F158" s="8" t="s">
        <v>914</v>
      </c>
      <c r="G158" s="8" t="s">
        <v>828</v>
      </c>
      <c r="H158" s="43">
        <v>44824</v>
      </c>
      <c r="I158" s="43">
        <v>44916</v>
      </c>
      <c r="J158" s="48">
        <f t="shared" si="2"/>
        <v>472.78</v>
      </c>
    </row>
    <row r="159" ht="15" customHeight="1" spans="1:10">
      <c r="A159" s="8" t="s">
        <v>961</v>
      </c>
      <c r="B159" s="8" t="s">
        <v>996</v>
      </c>
      <c r="C159" s="42">
        <v>50000</v>
      </c>
      <c r="D159" s="42">
        <v>50000</v>
      </c>
      <c r="E159" s="8" t="s">
        <v>913</v>
      </c>
      <c r="F159" s="8" t="s">
        <v>914</v>
      </c>
      <c r="G159" s="8" t="s">
        <v>828</v>
      </c>
      <c r="H159" s="43">
        <v>44824</v>
      </c>
      <c r="I159" s="43">
        <v>44916</v>
      </c>
      <c r="J159" s="48">
        <f t="shared" si="2"/>
        <v>472.78</v>
      </c>
    </row>
    <row r="160" ht="15" customHeight="1" spans="1:10">
      <c r="A160" s="8" t="s">
        <v>961</v>
      </c>
      <c r="B160" s="8" t="s">
        <v>997</v>
      </c>
      <c r="C160" s="42">
        <v>50000</v>
      </c>
      <c r="D160" s="42">
        <v>50000</v>
      </c>
      <c r="E160" s="8" t="s">
        <v>919</v>
      </c>
      <c r="F160" s="8" t="s">
        <v>920</v>
      </c>
      <c r="G160" s="8" t="s">
        <v>828</v>
      </c>
      <c r="H160" s="43">
        <v>44824</v>
      </c>
      <c r="I160" s="43">
        <v>44916</v>
      </c>
      <c r="J160" s="48">
        <f t="shared" si="2"/>
        <v>472.78</v>
      </c>
    </row>
    <row r="161" ht="15" customHeight="1" spans="1:10">
      <c r="A161" s="8" t="s">
        <v>961</v>
      </c>
      <c r="B161" s="8" t="s">
        <v>998</v>
      </c>
      <c r="C161" s="42">
        <v>50000</v>
      </c>
      <c r="D161" s="42">
        <v>50000</v>
      </c>
      <c r="E161" s="8" t="s">
        <v>919</v>
      </c>
      <c r="F161" s="8" t="s">
        <v>920</v>
      </c>
      <c r="G161" s="8" t="s">
        <v>828</v>
      </c>
      <c r="H161" s="43">
        <v>44824</v>
      </c>
      <c r="I161" s="43">
        <v>44916</v>
      </c>
      <c r="J161" s="48">
        <f t="shared" si="2"/>
        <v>472.78</v>
      </c>
    </row>
    <row r="162" ht="15" customHeight="1" spans="1:10">
      <c r="A162" s="8" t="s">
        <v>961</v>
      </c>
      <c r="B162" s="8" t="s">
        <v>999</v>
      </c>
      <c r="C162" s="42">
        <v>50000</v>
      </c>
      <c r="D162" s="42">
        <v>50000</v>
      </c>
      <c r="E162" s="8" t="s">
        <v>919</v>
      </c>
      <c r="F162" s="8" t="s">
        <v>920</v>
      </c>
      <c r="G162" s="8" t="s">
        <v>828</v>
      </c>
      <c r="H162" s="43">
        <v>44824</v>
      </c>
      <c r="I162" s="43">
        <v>44916</v>
      </c>
      <c r="J162" s="48">
        <f t="shared" si="2"/>
        <v>472.78</v>
      </c>
    </row>
    <row r="163" ht="15" customHeight="1" spans="1:10">
      <c r="A163" s="42" t="s">
        <v>1000</v>
      </c>
      <c r="B163" s="42" t="s">
        <v>1001</v>
      </c>
      <c r="C163" s="42">
        <v>50000</v>
      </c>
      <c r="D163" s="42">
        <v>50000</v>
      </c>
      <c r="E163" s="42" t="s">
        <v>852</v>
      </c>
      <c r="F163" s="42" t="s">
        <v>853</v>
      </c>
      <c r="G163" s="42" t="s">
        <v>828</v>
      </c>
      <c r="H163" s="43">
        <v>44824</v>
      </c>
      <c r="I163" s="43">
        <v>44916</v>
      </c>
      <c r="J163" s="48">
        <f t="shared" si="2"/>
        <v>472.78</v>
      </c>
    </row>
    <row r="164" ht="15" customHeight="1" spans="1:10">
      <c r="A164" s="42" t="s">
        <v>1000</v>
      </c>
      <c r="B164" s="42" t="s">
        <v>1002</v>
      </c>
      <c r="C164" s="42">
        <v>50000</v>
      </c>
      <c r="D164" s="42">
        <v>50000</v>
      </c>
      <c r="E164" s="42" t="s">
        <v>852</v>
      </c>
      <c r="F164" s="42" t="s">
        <v>853</v>
      </c>
      <c r="G164" s="42" t="s">
        <v>828</v>
      </c>
      <c r="H164" s="43">
        <v>44824</v>
      </c>
      <c r="I164" s="43">
        <v>44916</v>
      </c>
      <c r="J164" s="48">
        <f t="shared" si="2"/>
        <v>472.78</v>
      </c>
    </row>
    <row r="165" ht="15" customHeight="1" spans="1:10">
      <c r="A165" s="42" t="s">
        <v>1000</v>
      </c>
      <c r="B165" s="42" t="s">
        <v>1003</v>
      </c>
      <c r="C165" s="42">
        <v>50000</v>
      </c>
      <c r="D165" s="42">
        <v>50000</v>
      </c>
      <c r="E165" s="42" t="s">
        <v>852</v>
      </c>
      <c r="F165" s="42" t="s">
        <v>853</v>
      </c>
      <c r="G165" s="42" t="s">
        <v>828</v>
      </c>
      <c r="H165" s="43">
        <v>44824</v>
      </c>
      <c r="I165" s="43">
        <v>44916</v>
      </c>
      <c r="J165" s="48">
        <f t="shared" si="2"/>
        <v>472.78</v>
      </c>
    </row>
    <row r="166" ht="15" customHeight="1" spans="1:10">
      <c r="A166" s="42" t="s">
        <v>1000</v>
      </c>
      <c r="B166" s="42" t="s">
        <v>1004</v>
      </c>
      <c r="C166" s="42">
        <v>50000</v>
      </c>
      <c r="D166" s="42">
        <v>50000</v>
      </c>
      <c r="E166" s="42" t="s">
        <v>852</v>
      </c>
      <c r="F166" s="42" t="s">
        <v>853</v>
      </c>
      <c r="G166" s="42" t="s">
        <v>828</v>
      </c>
      <c r="H166" s="43">
        <v>44824</v>
      </c>
      <c r="I166" s="43">
        <v>44916</v>
      </c>
      <c r="J166" s="48">
        <f t="shared" si="2"/>
        <v>472.78</v>
      </c>
    </row>
    <row r="167" ht="15" customHeight="1" spans="1:10">
      <c r="A167" s="42" t="s">
        <v>1000</v>
      </c>
      <c r="B167" s="42" t="s">
        <v>1005</v>
      </c>
      <c r="C167" s="42">
        <v>50000</v>
      </c>
      <c r="D167" s="42">
        <v>50000</v>
      </c>
      <c r="E167" s="42" t="s">
        <v>852</v>
      </c>
      <c r="F167" s="42" t="s">
        <v>853</v>
      </c>
      <c r="G167" s="42" t="s">
        <v>828</v>
      </c>
      <c r="H167" s="43">
        <v>44824</v>
      </c>
      <c r="I167" s="43">
        <v>44916</v>
      </c>
      <c r="J167" s="48">
        <f t="shared" si="2"/>
        <v>472.78</v>
      </c>
    </row>
    <row r="168" ht="15" customHeight="1" spans="1:10">
      <c r="A168" s="42" t="s">
        <v>1000</v>
      </c>
      <c r="B168" s="42" t="s">
        <v>1006</v>
      </c>
      <c r="C168" s="42">
        <v>50000</v>
      </c>
      <c r="D168" s="42">
        <v>50000</v>
      </c>
      <c r="E168" s="42" t="s">
        <v>852</v>
      </c>
      <c r="F168" s="42" t="s">
        <v>853</v>
      </c>
      <c r="G168" s="42" t="s">
        <v>828</v>
      </c>
      <c r="H168" s="43">
        <v>44824</v>
      </c>
      <c r="I168" s="43">
        <v>44916</v>
      </c>
      <c r="J168" s="48">
        <f t="shared" si="2"/>
        <v>472.78</v>
      </c>
    </row>
    <row r="169" ht="15" customHeight="1" spans="1:10">
      <c r="A169" s="42" t="s">
        <v>1000</v>
      </c>
      <c r="B169" s="42" t="s">
        <v>1007</v>
      </c>
      <c r="C169" s="42">
        <v>50000</v>
      </c>
      <c r="D169" s="42">
        <v>50000</v>
      </c>
      <c r="E169" s="42" t="s">
        <v>852</v>
      </c>
      <c r="F169" s="42" t="s">
        <v>853</v>
      </c>
      <c r="G169" s="42" t="s">
        <v>828</v>
      </c>
      <c r="H169" s="43">
        <v>44824</v>
      </c>
      <c r="I169" s="43">
        <v>44916</v>
      </c>
      <c r="J169" s="48">
        <f t="shared" si="2"/>
        <v>472.78</v>
      </c>
    </row>
    <row r="170" ht="15" customHeight="1" spans="1:10">
      <c r="A170" s="42" t="s">
        <v>1000</v>
      </c>
      <c r="B170" s="42" t="s">
        <v>1008</v>
      </c>
      <c r="C170" s="42">
        <v>50000</v>
      </c>
      <c r="D170" s="42">
        <v>50000</v>
      </c>
      <c r="E170" s="42" t="s">
        <v>852</v>
      </c>
      <c r="F170" s="42" t="s">
        <v>853</v>
      </c>
      <c r="G170" s="42" t="s">
        <v>828</v>
      </c>
      <c r="H170" s="43">
        <v>44824</v>
      </c>
      <c r="I170" s="43">
        <v>44916</v>
      </c>
      <c r="J170" s="48">
        <f t="shared" si="2"/>
        <v>472.78</v>
      </c>
    </row>
    <row r="171" ht="15" customHeight="1" spans="1:10">
      <c r="A171" s="42" t="s">
        <v>1000</v>
      </c>
      <c r="B171" s="42" t="s">
        <v>1009</v>
      </c>
      <c r="C171" s="42">
        <v>50000</v>
      </c>
      <c r="D171" s="42">
        <v>50000</v>
      </c>
      <c r="E171" s="42" t="s">
        <v>852</v>
      </c>
      <c r="F171" s="42" t="s">
        <v>853</v>
      </c>
      <c r="G171" s="42" t="s">
        <v>828</v>
      </c>
      <c r="H171" s="43">
        <v>44824</v>
      </c>
      <c r="I171" s="43">
        <v>44916</v>
      </c>
      <c r="J171" s="48">
        <f t="shared" si="2"/>
        <v>472.78</v>
      </c>
    </row>
    <row r="172" ht="15" customHeight="1" spans="1:10">
      <c r="A172" s="42" t="s">
        <v>1000</v>
      </c>
      <c r="B172" s="42" t="s">
        <v>1010</v>
      </c>
      <c r="C172" s="42">
        <v>50000</v>
      </c>
      <c r="D172" s="42">
        <v>50000</v>
      </c>
      <c r="E172" s="42" t="s">
        <v>852</v>
      </c>
      <c r="F172" s="42" t="s">
        <v>853</v>
      </c>
      <c r="G172" s="42" t="s">
        <v>828</v>
      </c>
      <c r="H172" s="43">
        <v>44824</v>
      </c>
      <c r="I172" s="43">
        <v>44916</v>
      </c>
      <c r="J172" s="48">
        <f t="shared" si="2"/>
        <v>472.78</v>
      </c>
    </row>
    <row r="173" ht="15" customHeight="1" spans="1:10">
      <c r="A173" s="42" t="s">
        <v>1000</v>
      </c>
      <c r="B173" s="42" t="s">
        <v>1011</v>
      </c>
      <c r="C173" s="42">
        <v>50000</v>
      </c>
      <c r="D173" s="42">
        <v>50000</v>
      </c>
      <c r="E173" s="42" t="s">
        <v>852</v>
      </c>
      <c r="F173" s="42" t="s">
        <v>853</v>
      </c>
      <c r="G173" s="42" t="s">
        <v>828</v>
      </c>
      <c r="H173" s="43">
        <v>44824</v>
      </c>
      <c r="I173" s="43">
        <v>44916</v>
      </c>
      <c r="J173" s="48">
        <f t="shared" si="2"/>
        <v>472.78</v>
      </c>
    </row>
    <row r="174" ht="15" customHeight="1" spans="1:10">
      <c r="A174" s="42" t="s">
        <v>1000</v>
      </c>
      <c r="B174" s="42" t="s">
        <v>1012</v>
      </c>
      <c r="C174" s="42">
        <v>50000</v>
      </c>
      <c r="D174" s="42">
        <v>50000</v>
      </c>
      <c r="E174" s="42" t="s">
        <v>852</v>
      </c>
      <c r="F174" s="42" t="s">
        <v>853</v>
      </c>
      <c r="G174" s="42" t="s">
        <v>828</v>
      </c>
      <c r="H174" s="43">
        <v>44824</v>
      </c>
      <c r="I174" s="43">
        <v>44916</v>
      </c>
      <c r="J174" s="48">
        <f t="shared" si="2"/>
        <v>472.78</v>
      </c>
    </row>
    <row r="175" ht="15" customHeight="1" spans="1:10">
      <c r="A175" s="42" t="s">
        <v>1000</v>
      </c>
      <c r="B175" s="42" t="s">
        <v>1013</v>
      </c>
      <c r="C175" s="42">
        <v>50000</v>
      </c>
      <c r="D175" s="42">
        <v>50000</v>
      </c>
      <c r="E175" s="42" t="s">
        <v>852</v>
      </c>
      <c r="F175" s="42" t="s">
        <v>853</v>
      </c>
      <c r="G175" s="42" t="s">
        <v>828</v>
      </c>
      <c r="H175" s="43">
        <v>44824</v>
      </c>
      <c r="I175" s="43">
        <v>44916</v>
      </c>
      <c r="J175" s="48">
        <f t="shared" si="2"/>
        <v>472.78</v>
      </c>
    </row>
    <row r="176" ht="15" customHeight="1" spans="1:10">
      <c r="A176" s="42" t="s">
        <v>1000</v>
      </c>
      <c r="B176" s="42" t="s">
        <v>1014</v>
      </c>
      <c r="C176" s="42">
        <v>50000</v>
      </c>
      <c r="D176" s="42">
        <v>50000</v>
      </c>
      <c r="E176" s="42" t="s">
        <v>852</v>
      </c>
      <c r="F176" s="42" t="s">
        <v>853</v>
      </c>
      <c r="G176" s="42" t="s">
        <v>828</v>
      </c>
      <c r="H176" s="43">
        <v>44824</v>
      </c>
      <c r="I176" s="43">
        <v>44916</v>
      </c>
      <c r="J176" s="48">
        <f t="shared" si="2"/>
        <v>472.78</v>
      </c>
    </row>
    <row r="177" ht="15" customHeight="1" spans="1:10">
      <c r="A177" s="42" t="s">
        <v>1000</v>
      </c>
      <c r="B177" s="42" t="s">
        <v>1015</v>
      </c>
      <c r="C177" s="42">
        <v>50000</v>
      </c>
      <c r="D177" s="42">
        <v>50000</v>
      </c>
      <c r="E177" s="42" t="s">
        <v>852</v>
      </c>
      <c r="F177" s="42" t="s">
        <v>853</v>
      </c>
      <c r="G177" s="42" t="s">
        <v>828</v>
      </c>
      <c r="H177" s="43">
        <v>44824</v>
      </c>
      <c r="I177" s="43">
        <v>44916</v>
      </c>
      <c r="J177" s="48">
        <f t="shared" si="2"/>
        <v>472.78</v>
      </c>
    </row>
    <row r="178" ht="15" customHeight="1" spans="1:10">
      <c r="A178" s="42" t="s">
        <v>1000</v>
      </c>
      <c r="B178" s="42" t="s">
        <v>1016</v>
      </c>
      <c r="C178" s="42">
        <v>50000</v>
      </c>
      <c r="D178" s="42">
        <v>50000</v>
      </c>
      <c r="E178" s="42" t="s">
        <v>852</v>
      </c>
      <c r="F178" s="42" t="s">
        <v>1017</v>
      </c>
      <c r="G178" s="42" t="s">
        <v>828</v>
      </c>
      <c r="H178" s="43">
        <v>44824</v>
      </c>
      <c r="I178" s="43">
        <v>44916</v>
      </c>
      <c r="J178" s="48">
        <f t="shared" si="2"/>
        <v>472.78</v>
      </c>
    </row>
    <row r="179" ht="15" customHeight="1" spans="1:10">
      <c r="A179" s="42" t="s">
        <v>1000</v>
      </c>
      <c r="B179" s="42" t="s">
        <v>1018</v>
      </c>
      <c r="C179" s="42">
        <v>50000</v>
      </c>
      <c r="D179" s="42">
        <v>50000</v>
      </c>
      <c r="E179" s="42" t="s">
        <v>852</v>
      </c>
      <c r="F179" s="42" t="s">
        <v>853</v>
      </c>
      <c r="G179" s="42" t="s">
        <v>828</v>
      </c>
      <c r="H179" s="43">
        <v>44824</v>
      </c>
      <c r="I179" s="43">
        <v>44916</v>
      </c>
      <c r="J179" s="48">
        <f t="shared" si="2"/>
        <v>472.78</v>
      </c>
    </row>
    <row r="180" ht="15" customHeight="1" spans="1:10">
      <c r="A180" s="42" t="s">
        <v>1000</v>
      </c>
      <c r="B180" s="42" t="s">
        <v>1019</v>
      </c>
      <c r="C180" s="42">
        <v>50000</v>
      </c>
      <c r="D180" s="42">
        <v>50000</v>
      </c>
      <c r="E180" s="42" t="s">
        <v>852</v>
      </c>
      <c r="F180" s="42" t="s">
        <v>853</v>
      </c>
      <c r="G180" s="42" t="s">
        <v>828</v>
      </c>
      <c r="H180" s="43">
        <v>44824</v>
      </c>
      <c r="I180" s="43">
        <v>44916</v>
      </c>
      <c r="J180" s="48">
        <f t="shared" si="2"/>
        <v>472.78</v>
      </c>
    </row>
    <row r="181" ht="15" customHeight="1" spans="1:10">
      <c r="A181" s="42" t="s">
        <v>1000</v>
      </c>
      <c r="B181" s="42" t="s">
        <v>1020</v>
      </c>
      <c r="C181" s="42">
        <v>50000</v>
      </c>
      <c r="D181" s="42">
        <v>50000</v>
      </c>
      <c r="E181" s="42" t="s">
        <v>852</v>
      </c>
      <c r="F181" s="42" t="s">
        <v>853</v>
      </c>
      <c r="G181" s="42" t="s">
        <v>828</v>
      </c>
      <c r="H181" s="43">
        <v>44824</v>
      </c>
      <c r="I181" s="43">
        <v>44916</v>
      </c>
      <c r="J181" s="48">
        <f t="shared" si="2"/>
        <v>472.78</v>
      </c>
    </row>
    <row r="182" ht="15" customHeight="1" spans="1:10">
      <c r="A182" s="8" t="s">
        <v>1000</v>
      </c>
      <c r="B182" s="8" t="s">
        <v>1021</v>
      </c>
      <c r="C182" s="42">
        <v>50000</v>
      </c>
      <c r="D182" s="42">
        <v>50000</v>
      </c>
      <c r="E182" s="8" t="s">
        <v>919</v>
      </c>
      <c r="F182" s="8" t="s">
        <v>920</v>
      </c>
      <c r="G182" s="8" t="s">
        <v>828</v>
      </c>
      <c r="H182" s="43">
        <v>44824</v>
      </c>
      <c r="I182" s="43">
        <v>44916</v>
      </c>
      <c r="J182" s="48">
        <f t="shared" si="2"/>
        <v>472.78</v>
      </c>
    </row>
    <row r="183" ht="15" customHeight="1" spans="1:10">
      <c r="A183" s="8" t="s">
        <v>1000</v>
      </c>
      <c r="B183" s="8" t="s">
        <v>1022</v>
      </c>
      <c r="C183" s="42">
        <v>50000</v>
      </c>
      <c r="D183" s="42">
        <v>50000</v>
      </c>
      <c r="E183" s="8" t="s">
        <v>919</v>
      </c>
      <c r="F183" s="8" t="s">
        <v>920</v>
      </c>
      <c r="G183" s="8" t="s">
        <v>828</v>
      </c>
      <c r="H183" s="43">
        <v>44824</v>
      </c>
      <c r="I183" s="43">
        <v>44916</v>
      </c>
      <c r="J183" s="48">
        <f t="shared" si="2"/>
        <v>472.78</v>
      </c>
    </row>
    <row r="184" ht="15" customHeight="1" spans="1:10">
      <c r="A184" s="8" t="s">
        <v>1000</v>
      </c>
      <c r="B184" s="8" t="s">
        <v>1023</v>
      </c>
      <c r="C184" s="42">
        <v>50000</v>
      </c>
      <c r="D184" s="42">
        <v>50000</v>
      </c>
      <c r="E184" s="8" t="s">
        <v>919</v>
      </c>
      <c r="F184" s="8" t="s">
        <v>920</v>
      </c>
      <c r="G184" s="8" t="s">
        <v>828</v>
      </c>
      <c r="H184" s="43">
        <v>44824</v>
      </c>
      <c r="I184" s="43">
        <v>44916</v>
      </c>
      <c r="J184" s="48">
        <f t="shared" si="2"/>
        <v>472.78</v>
      </c>
    </row>
    <row r="185" ht="15" customHeight="1" spans="1:10">
      <c r="A185" s="8" t="s">
        <v>1000</v>
      </c>
      <c r="B185" s="8" t="s">
        <v>1024</v>
      </c>
      <c r="C185" s="42">
        <v>50000</v>
      </c>
      <c r="D185" s="42">
        <v>50000</v>
      </c>
      <c r="E185" s="8" t="s">
        <v>919</v>
      </c>
      <c r="F185" s="8" t="s">
        <v>920</v>
      </c>
      <c r="G185" s="8" t="s">
        <v>828</v>
      </c>
      <c r="H185" s="43">
        <v>44824</v>
      </c>
      <c r="I185" s="43">
        <v>44916</v>
      </c>
      <c r="J185" s="48">
        <f t="shared" si="2"/>
        <v>472.78</v>
      </c>
    </row>
    <row r="186" ht="15" customHeight="1" spans="1:10">
      <c r="A186" s="8" t="s">
        <v>1000</v>
      </c>
      <c r="B186" s="8" t="s">
        <v>1025</v>
      </c>
      <c r="C186" s="42">
        <v>50000</v>
      </c>
      <c r="D186" s="42">
        <v>50000</v>
      </c>
      <c r="E186" s="8" t="s">
        <v>919</v>
      </c>
      <c r="F186" s="8" t="s">
        <v>920</v>
      </c>
      <c r="G186" s="8" t="s">
        <v>828</v>
      </c>
      <c r="H186" s="43">
        <v>44824</v>
      </c>
      <c r="I186" s="43">
        <v>44916</v>
      </c>
      <c r="J186" s="48">
        <f t="shared" si="2"/>
        <v>472.78</v>
      </c>
    </row>
    <row r="187" ht="15" customHeight="1" spans="1:10">
      <c r="A187" s="8" t="s">
        <v>1000</v>
      </c>
      <c r="B187" s="8" t="s">
        <v>1026</v>
      </c>
      <c r="C187" s="42">
        <v>50000</v>
      </c>
      <c r="D187" s="42">
        <v>50000</v>
      </c>
      <c r="E187" s="8" t="s">
        <v>919</v>
      </c>
      <c r="F187" s="8" t="s">
        <v>920</v>
      </c>
      <c r="G187" s="8" t="s">
        <v>828</v>
      </c>
      <c r="H187" s="43">
        <v>44824</v>
      </c>
      <c r="I187" s="43">
        <v>44916</v>
      </c>
      <c r="J187" s="48">
        <f t="shared" ref="J187:J250" si="3">ROUND((D187*G187*(I187-H187)/36000),2)</f>
        <v>472.78</v>
      </c>
    </row>
    <row r="188" ht="15" customHeight="1" spans="1:10">
      <c r="A188" s="8" t="s">
        <v>1000</v>
      </c>
      <c r="B188" s="8" t="s">
        <v>1027</v>
      </c>
      <c r="C188" s="42">
        <v>50000</v>
      </c>
      <c r="D188" s="42">
        <v>50000</v>
      </c>
      <c r="E188" s="8" t="s">
        <v>919</v>
      </c>
      <c r="F188" s="8" t="s">
        <v>920</v>
      </c>
      <c r="G188" s="8" t="s">
        <v>828</v>
      </c>
      <c r="H188" s="43">
        <v>44824</v>
      </c>
      <c r="I188" s="43">
        <v>44916</v>
      </c>
      <c r="J188" s="48">
        <f t="shared" si="3"/>
        <v>472.78</v>
      </c>
    </row>
    <row r="189" ht="15" customHeight="1" spans="1:10">
      <c r="A189" s="8" t="s">
        <v>1000</v>
      </c>
      <c r="B189" s="8" t="s">
        <v>1028</v>
      </c>
      <c r="C189" s="42">
        <v>50000</v>
      </c>
      <c r="D189" s="42">
        <v>50000</v>
      </c>
      <c r="E189" s="8" t="s">
        <v>919</v>
      </c>
      <c r="F189" s="8" t="s">
        <v>920</v>
      </c>
      <c r="G189" s="8" t="s">
        <v>828</v>
      </c>
      <c r="H189" s="43">
        <v>44824</v>
      </c>
      <c r="I189" s="43">
        <v>44916</v>
      </c>
      <c r="J189" s="48">
        <f t="shared" si="3"/>
        <v>472.78</v>
      </c>
    </row>
    <row r="190" ht="15" customHeight="1" spans="1:10">
      <c r="A190" s="8" t="s">
        <v>1000</v>
      </c>
      <c r="B190" s="8" t="s">
        <v>1029</v>
      </c>
      <c r="C190" s="42">
        <v>50000</v>
      </c>
      <c r="D190" s="42">
        <v>50000</v>
      </c>
      <c r="E190" s="8" t="s">
        <v>919</v>
      </c>
      <c r="F190" s="8" t="s">
        <v>920</v>
      </c>
      <c r="G190" s="8" t="s">
        <v>828</v>
      </c>
      <c r="H190" s="43">
        <v>44824</v>
      </c>
      <c r="I190" s="43">
        <v>44916</v>
      </c>
      <c r="J190" s="48">
        <f t="shared" si="3"/>
        <v>472.78</v>
      </c>
    </row>
    <row r="191" ht="15" customHeight="1" spans="1:10">
      <c r="A191" s="42" t="s">
        <v>1030</v>
      </c>
      <c r="B191" s="42" t="s">
        <v>1031</v>
      </c>
      <c r="C191" s="42">
        <v>50000</v>
      </c>
      <c r="D191" s="42">
        <v>50000</v>
      </c>
      <c r="E191" s="42" t="s">
        <v>826</v>
      </c>
      <c r="F191" s="42" t="s">
        <v>827</v>
      </c>
      <c r="G191" s="42" t="s">
        <v>828</v>
      </c>
      <c r="H191" s="43">
        <v>44824</v>
      </c>
      <c r="I191" s="43">
        <v>44916</v>
      </c>
      <c r="J191" s="48">
        <f t="shared" si="3"/>
        <v>472.78</v>
      </c>
    </row>
    <row r="192" ht="15" customHeight="1" spans="1:10">
      <c r="A192" s="42" t="s">
        <v>1030</v>
      </c>
      <c r="B192" s="42" t="s">
        <v>1032</v>
      </c>
      <c r="C192" s="42">
        <v>50000</v>
      </c>
      <c r="D192" s="42">
        <v>50000</v>
      </c>
      <c r="E192" s="42" t="s">
        <v>826</v>
      </c>
      <c r="F192" s="42" t="s">
        <v>827</v>
      </c>
      <c r="G192" s="42" t="s">
        <v>828</v>
      </c>
      <c r="H192" s="43">
        <v>44824</v>
      </c>
      <c r="I192" s="43">
        <v>44916</v>
      </c>
      <c r="J192" s="48">
        <f t="shared" si="3"/>
        <v>472.78</v>
      </c>
    </row>
    <row r="193" ht="15" customHeight="1" spans="1:10">
      <c r="A193" s="42" t="s">
        <v>1030</v>
      </c>
      <c r="B193" s="42" t="s">
        <v>1033</v>
      </c>
      <c r="C193" s="42">
        <v>50000</v>
      </c>
      <c r="D193" s="42">
        <v>50000</v>
      </c>
      <c r="E193" s="42" t="s">
        <v>826</v>
      </c>
      <c r="F193" s="42" t="s">
        <v>827</v>
      </c>
      <c r="G193" s="42" t="s">
        <v>828</v>
      </c>
      <c r="H193" s="43">
        <v>44824</v>
      </c>
      <c r="I193" s="43">
        <v>44916</v>
      </c>
      <c r="J193" s="48">
        <f t="shared" si="3"/>
        <v>472.78</v>
      </c>
    </row>
    <row r="194" ht="15" customHeight="1" spans="1:10">
      <c r="A194" s="42" t="s">
        <v>1030</v>
      </c>
      <c r="B194" s="42" t="s">
        <v>1034</v>
      </c>
      <c r="C194" s="42">
        <v>50000</v>
      </c>
      <c r="D194" s="42">
        <v>50000</v>
      </c>
      <c r="E194" s="42" t="s">
        <v>826</v>
      </c>
      <c r="F194" s="42" t="s">
        <v>827</v>
      </c>
      <c r="G194" s="42" t="s">
        <v>828</v>
      </c>
      <c r="H194" s="43">
        <v>44824</v>
      </c>
      <c r="I194" s="43">
        <v>44916</v>
      </c>
      <c r="J194" s="48">
        <f t="shared" si="3"/>
        <v>472.78</v>
      </c>
    </row>
    <row r="195" ht="15" customHeight="1" spans="1:10">
      <c r="A195" s="42" t="s">
        <v>1030</v>
      </c>
      <c r="B195" s="42" t="s">
        <v>1035</v>
      </c>
      <c r="C195" s="42">
        <v>50000</v>
      </c>
      <c r="D195" s="42">
        <v>50000</v>
      </c>
      <c r="E195" s="42" t="s">
        <v>852</v>
      </c>
      <c r="F195" s="42" t="s">
        <v>853</v>
      </c>
      <c r="G195" s="42" t="s">
        <v>828</v>
      </c>
      <c r="H195" s="43">
        <v>44824</v>
      </c>
      <c r="I195" s="43">
        <v>44916</v>
      </c>
      <c r="J195" s="48">
        <f t="shared" si="3"/>
        <v>472.78</v>
      </c>
    </row>
    <row r="196" ht="15" customHeight="1" spans="1:10">
      <c r="A196" s="42" t="s">
        <v>1030</v>
      </c>
      <c r="B196" s="42" t="s">
        <v>1036</v>
      </c>
      <c r="C196" s="42">
        <v>50000</v>
      </c>
      <c r="D196" s="42">
        <v>50000</v>
      </c>
      <c r="E196" s="42" t="s">
        <v>852</v>
      </c>
      <c r="F196" s="42" t="s">
        <v>853</v>
      </c>
      <c r="G196" s="42" t="s">
        <v>828</v>
      </c>
      <c r="H196" s="43">
        <v>44824</v>
      </c>
      <c r="I196" s="43">
        <v>44916</v>
      </c>
      <c r="J196" s="48">
        <f t="shared" si="3"/>
        <v>472.78</v>
      </c>
    </row>
    <row r="197" ht="15" customHeight="1" spans="1:10">
      <c r="A197" s="42" t="s">
        <v>1030</v>
      </c>
      <c r="B197" s="42" t="s">
        <v>1037</v>
      </c>
      <c r="C197" s="42">
        <v>50000</v>
      </c>
      <c r="D197" s="42">
        <v>50000</v>
      </c>
      <c r="E197" s="42" t="s">
        <v>852</v>
      </c>
      <c r="F197" s="42" t="s">
        <v>853</v>
      </c>
      <c r="G197" s="42" t="s">
        <v>828</v>
      </c>
      <c r="H197" s="43">
        <v>44824</v>
      </c>
      <c r="I197" s="43">
        <v>44916</v>
      </c>
      <c r="J197" s="48">
        <f t="shared" si="3"/>
        <v>472.78</v>
      </c>
    </row>
    <row r="198" ht="15" customHeight="1" spans="1:10">
      <c r="A198" s="42" t="s">
        <v>1030</v>
      </c>
      <c r="B198" s="42" t="s">
        <v>1038</v>
      </c>
      <c r="C198" s="42">
        <v>50000</v>
      </c>
      <c r="D198" s="42">
        <v>50000</v>
      </c>
      <c r="E198" s="42" t="s">
        <v>852</v>
      </c>
      <c r="F198" s="42" t="s">
        <v>853</v>
      </c>
      <c r="G198" s="42" t="s">
        <v>828</v>
      </c>
      <c r="H198" s="43">
        <v>44824</v>
      </c>
      <c r="I198" s="43">
        <v>44916</v>
      </c>
      <c r="J198" s="48">
        <f t="shared" si="3"/>
        <v>472.78</v>
      </c>
    </row>
    <row r="199" ht="15" customHeight="1" spans="1:10">
      <c r="A199" s="42" t="s">
        <v>1030</v>
      </c>
      <c r="B199" s="42" t="s">
        <v>1039</v>
      </c>
      <c r="C199" s="42">
        <v>50000</v>
      </c>
      <c r="D199" s="42">
        <v>50000</v>
      </c>
      <c r="E199" s="42" t="s">
        <v>852</v>
      </c>
      <c r="F199" s="42" t="s">
        <v>853</v>
      </c>
      <c r="G199" s="42" t="s">
        <v>828</v>
      </c>
      <c r="H199" s="43">
        <v>44824</v>
      </c>
      <c r="I199" s="43">
        <v>44916</v>
      </c>
      <c r="J199" s="48">
        <f t="shared" si="3"/>
        <v>472.78</v>
      </c>
    </row>
    <row r="200" ht="15" customHeight="1" spans="1:10">
      <c r="A200" s="42" t="s">
        <v>1030</v>
      </c>
      <c r="B200" s="42" t="s">
        <v>1040</v>
      </c>
      <c r="C200" s="42">
        <v>50000</v>
      </c>
      <c r="D200" s="42">
        <v>50000</v>
      </c>
      <c r="E200" s="42" t="s">
        <v>852</v>
      </c>
      <c r="F200" s="42" t="s">
        <v>853</v>
      </c>
      <c r="G200" s="42" t="s">
        <v>828</v>
      </c>
      <c r="H200" s="43">
        <v>44824</v>
      </c>
      <c r="I200" s="43">
        <v>44916</v>
      </c>
      <c r="J200" s="48">
        <f t="shared" si="3"/>
        <v>472.78</v>
      </c>
    </row>
    <row r="201" ht="15" customHeight="1" spans="1:10">
      <c r="A201" s="42" t="s">
        <v>1030</v>
      </c>
      <c r="B201" s="42" t="s">
        <v>1041</v>
      </c>
      <c r="C201" s="42">
        <v>50000</v>
      </c>
      <c r="D201" s="42">
        <v>50000</v>
      </c>
      <c r="E201" s="42" t="s">
        <v>852</v>
      </c>
      <c r="F201" s="42" t="s">
        <v>853</v>
      </c>
      <c r="G201" s="42" t="s">
        <v>828</v>
      </c>
      <c r="H201" s="43">
        <v>44824</v>
      </c>
      <c r="I201" s="43">
        <v>44916</v>
      </c>
      <c r="J201" s="48">
        <f t="shared" si="3"/>
        <v>472.78</v>
      </c>
    </row>
    <row r="202" ht="15" customHeight="1" spans="1:10">
      <c r="A202" s="42" t="s">
        <v>1030</v>
      </c>
      <c r="B202" s="42" t="s">
        <v>1042</v>
      </c>
      <c r="C202" s="42">
        <v>50000</v>
      </c>
      <c r="D202" s="42">
        <v>50000</v>
      </c>
      <c r="E202" s="42" t="s">
        <v>852</v>
      </c>
      <c r="F202" s="42" t="s">
        <v>853</v>
      </c>
      <c r="G202" s="42" t="s">
        <v>828</v>
      </c>
      <c r="H202" s="43">
        <v>44824</v>
      </c>
      <c r="I202" s="43">
        <v>44916</v>
      </c>
      <c r="J202" s="48">
        <f t="shared" si="3"/>
        <v>472.78</v>
      </c>
    </row>
    <row r="203" ht="15" customHeight="1" spans="1:10">
      <c r="A203" s="42" t="s">
        <v>1030</v>
      </c>
      <c r="B203" s="42" t="s">
        <v>1043</v>
      </c>
      <c r="C203" s="42">
        <v>50000</v>
      </c>
      <c r="D203" s="42">
        <v>50000</v>
      </c>
      <c r="E203" s="42" t="s">
        <v>852</v>
      </c>
      <c r="F203" s="42" t="s">
        <v>853</v>
      </c>
      <c r="G203" s="42" t="s">
        <v>828</v>
      </c>
      <c r="H203" s="43">
        <v>44824</v>
      </c>
      <c r="I203" s="43">
        <v>44916</v>
      </c>
      <c r="J203" s="48">
        <f t="shared" si="3"/>
        <v>472.78</v>
      </c>
    </row>
    <row r="204" ht="15" customHeight="1" spans="1:10">
      <c r="A204" s="42" t="s">
        <v>1030</v>
      </c>
      <c r="B204" s="42" t="s">
        <v>1044</v>
      </c>
      <c r="C204" s="42">
        <v>50000</v>
      </c>
      <c r="D204" s="42">
        <v>50000</v>
      </c>
      <c r="E204" s="42" t="s">
        <v>852</v>
      </c>
      <c r="F204" s="42" t="s">
        <v>853</v>
      </c>
      <c r="G204" s="42" t="s">
        <v>828</v>
      </c>
      <c r="H204" s="43">
        <v>44824</v>
      </c>
      <c r="I204" s="43">
        <v>44916</v>
      </c>
      <c r="J204" s="48">
        <f t="shared" si="3"/>
        <v>472.78</v>
      </c>
    </row>
    <row r="205" ht="15" customHeight="1" spans="1:10">
      <c r="A205" s="42" t="s">
        <v>1030</v>
      </c>
      <c r="B205" s="42" t="s">
        <v>1045</v>
      </c>
      <c r="C205" s="42">
        <v>50000</v>
      </c>
      <c r="D205" s="42">
        <v>50000</v>
      </c>
      <c r="E205" s="42" t="s">
        <v>852</v>
      </c>
      <c r="F205" s="42" t="s">
        <v>853</v>
      </c>
      <c r="G205" s="42" t="s">
        <v>828</v>
      </c>
      <c r="H205" s="43">
        <v>44824</v>
      </c>
      <c r="I205" s="43">
        <v>44916</v>
      </c>
      <c r="J205" s="48">
        <f t="shared" si="3"/>
        <v>472.78</v>
      </c>
    </row>
    <row r="206" ht="15" customHeight="1" spans="1:10">
      <c r="A206" s="42" t="s">
        <v>1030</v>
      </c>
      <c r="B206" s="42" t="s">
        <v>1046</v>
      </c>
      <c r="C206" s="42">
        <v>50000</v>
      </c>
      <c r="D206" s="42">
        <v>50000</v>
      </c>
      <c r="E206" s="42" t="s">
        <v>852</v>
      </c>
      <c r="F206" s="42" t="s">
        <v>853</v>
      </c>
      <c r="G206" s="42" t="s">
        <v>828</v>
      </c>
      <c r="H206" s="43">
        <v>44824</v>
      </c>
      <c r="I206" s="43">
        <v>44916</v>
      </c>
      <c r="J206" s="48">
        <f t="shared" si="3"/>
        <v>472.78</v>
      </c>
    </row>
    <row r="207" ht="15" customHeight="1" spans="1:10">
      <c r="A207" s="42" t="s">
        <v>1030</v>
      </c>
      <c r="B207" s="42" t="s">
        <v>1047</v>
      </c>
      <c r="C207" s="42">
        <v>50000</v>
      </c>
      <c r="D207" s="42">
        <v>50000</v>
      </c>
      <c r="E207" s="42" t="s">
        <v>852</v>
      </c>
      <c r="F207" s="42" t="s">
        <v>853</v>
      </c>
      <c r="G207" s="42" t="s">
        <v>828</v>
      </c>
      <c r="H207" s="43">
        <v>44824</v>
      </c>
      <c r="I207" s="43">
        <v>44916</v>
      </c>
      <c r="J207" s="48">
        <f t="shared" si="3"/>
        <v>472.78</v>
      </c>
    </row>
    <row r="208" ht="15" customHeight="1" spans="1:10">
      <c r="A208" s="42" t="s">
        <v>1030</v>
      </c>
      <c r="B208" s="42" t="s">
        <v>1048</v>
      </c>
      <c r="C208" s="42">
        <v>50000</v>
      </c>
      <c r="D208" s="42">
        <v>50000</v>
      </c>
      <c r="E208" s="42" t="s">
        <v>852</v>
      </c>
      <c r="F208" s="42" t="s">
        <v>853</v>
      </c>
      <c r="G208" s="42" t="s">
        <v>828</v>
      </c>
      <c r="H208" s="43">
        <v>44824</v>
      </c>
      <c r="I208" s="43">
        <v>44916</v>
      </c>
      <c r="J208" s="48">
        <f t="shared" si="3"/>
        <v>472.78</v>
      </c>
    </row>
    <row r="209" ht="15" customHeight="1" spans="1:10">
      <c r="A209" s="42" t="s">
        <v>1030</v>
      </c>
      <c r="B209" s="42" t="s">
        <v>1049</v>
      </c>
      <c r="C209" s="42">
        <v>50000</v>
      </c>
      <c r="D209" s="42">
        <v>50000</v>
      </c>
      <c r="E209" s="42" t="s">
        <v>852</v>
      </c>
      <c r="F209" s="42" t="s">
        <v>853</v>
      </c>
      <c r="G209" s="42" t="s">
        <v>828</v>
      </c>
      <c r="H209" s="43">
        <v>44824</v>
      </c>
      <c r="I209" s="43">
        <v>44916</v>
      </c>
      <c r="J209" s="48">
        <f t="shared" si="3"/>
        <v>472.78</v>
      </c>
    </row>
    <row r="210" ht="15" customHeight="1" spans="1:10">
      <c r="A210" s="8" t="s">
        <v>1030</v>
      </c>
      <c r="B210" s="8" t="s">
        <v>1050</v>
      </c>
      <c r="C210" s="42">
        <v>50000</v>
      </c>
      <c r="D210" s="42">
        <v>50000</v>
      </c>
      <c r="E210" s="8" t="s">
        <v>880</v>
      </c>
      <c r="F210" s="8" t="s">
        <v>881</v>
      </c>
      <c r="G210" s="8" t="s">
        <v>828</v>
      </c>
      <c r="H210" s="43">
        <v>44824</v>
      </c>
      <c r="I210" s="43">
        <v>44916</v>
      </c>
      <c r="J210" s="48">
        <f t="shared" si="3"/>
        <v>472.78</v>
      </c>
    </row>
    <row r="211" ht="15" customHeight="1" spans="1:10">
      <c r="A211" s="8" t="s">
        <v>1030</v>
      </c>
      <c r="B211" s="8" t="s">
        <v>1051</v>
      </c>
      <c r="C211" s="42">
        <v>50000</v>
      </c>
      <c r="D211" s="42">
        <v>50000</v>
      </c>
      <c r="E211" s="8" t="s">
        <v>880</v>
      </c>
      <c r="F211" s="8" t="s">
        <v>881</v>
      </c>
      <c r="G211" s="8" t="s">
        <v>828</v>
      </c>
      <c r="H211" s="43">
        <v>44824</v>
      </c>
      <c r="I211" s="43">
        <v>44916</v>
      </c>
      <c r="J211" s="48">
        <f t="shared" si="3"/>
        <v>472.78</v>
      </c>
    </row>
    <row r="212" ht="15" customHeight="1" spans="1:10">
      <c r="A212" s="8" t="s">
        <v>1030</v>
      </c>
      <c r="B212" s="8" t="s">
        <v>1052</v>
      </c>
      <c r="C212" s="42">
        <v>50000</v>
      </c>
      <c r="D212" s="42">
        <v>50000</v>
      </c>
      <c r="E212" s="8" t="s">
        <v>880</v>
      </c>
      <c r="F212" s="8" t="s">
        <v>881</v>
      </c>
      <c r="G212" s="8" t="s">
        <v>828</v>
      </c>
      <c r="H212" s="43">
        <v>44824</v>
      </c>
      <c r="I212" s="43">
        <v>44916</v>
      </c>
      <c r="J212" s="48">
        <f t="shared" si="3"/>
        <v>472.78</v>
      </c>
    </row>
    <row r="213" ht="15" customHeight="1" spans="1:10">
      <c r="A213" s="8" t="s">
        <v>1030</v>
      </c>
      <c r="B213" s="8" t="s">
        <v>1053</v>
      </c>
      <c r="C213" s="42">
        <v>50000</v>
      </c>
      <c r="D213" s="42">
        <v>50000</v>
      </c>
      <c r="E213" s="8" t="s">
        <v>880</v>
      </c>
      <c r="F213" s="8" t="s">
        <v>881</v>
      </c>
      <c r="G213" s="8" t="s">
        <v>828</v>
      </c>
      <c r="H213" s="43">
        <v>44824</v>
      </c>
      <c r="I213" s="43">
        <v>44916</v>
      </c>
      <c r="J213" s="48">
        <f t="shared" si="3"/>
        <v>472.78</v>
      </c>
    </row>
    <row r="214" ht="15" customHeight="1" spans="1:10">
      <c r="A214" s="8" t="s">
        <v>1030</v>
      </c>
      <c r="B214" s="8" t="s">
        <v>1054</v>
      </c>
      <c r="C214" s="42">
        <v>50000</v>
      </c>
      <c r="D214" s="42">
        <v>50000</v>
      </c>
      <c r="E214" s="8" t="s">
        <v>880</v>
      </c>
      <c r="F214" s="8" t="s">
        <v>881</v>
      </c>
      <c r="G214" s="8" t="s">
        <v>828</v>
      </c>
      <c r="H214" s="43">
        <v>44824</v>
      </c>
      <c r="I214" s="43">
        <v>44916</v>
      </c>
      <c r="J214" s="48">
        <f t="shared" si="3"/>
        <v>472.78</v>
      </c>
    </row>
    <row r="215" ht="15" customHeight="1" spans="1:10">
      <c r="A215" s="8" t="s">
        <v>1030</v>
      </c>
      <c r="B215" s="8" t="s">
        <v>1055</v>
      </c>
      <c r="C215" s="42">
        <v>50000</v>
      </c>
      <c r="D215" s="42">
        <v>50000</v>
      </c>
      <c r="E215" s="8" t="s">
        <v>880</v>
      </c>
      <c r="F215" s="8" t="s">
        <v>881</v>
      </c>
      <c r="G215" s="8" t="s">
        <v>828</v>
      </c>
      <c r="H215" s="43">
        <v>44824</v>
      </c>
      <c r="I215" s="43">
        <v>44916</v>
      </c>
      <c r="J215" s="48">
        <f t="shared" si="3"/>
        <v>472.78</v>
      </c>
    </row>
    <row r="216" ht="15" customHeight="1" spans="1:10">
      <c r="A216" s="8" t="s">
        <v>1030</v>
      </c>
      <c r="B216" s="8" t="s">
        <v>1056</v>
      </c>
      <c r="C216" s="42">
        <v>50000</v>
      </c>
      <c r="D216" s="42">
        <v>50000</v>
      </c>
      <c r="E216" s="8" t="s">
        <v>880</v>
      </c>
      <c r="F216" s="8" t="s">
        <v>881</v>
      </c>
      <c r="G216" s="8" t="s">
        <v>828</v>
      </c>
      <c r="H216" s="43">
        <v>44824</v>
      </c>
      <c r="I216" s="43">
        <v>44916</v>
      </c>
      <c r="J216" s="48">
        <f t="shared" si="3"/>
        <v>472.78</v>
      </c>
    </row>
    <row r="217" ht="15" customHeight="1" spans="1:10">
      <c r="A217" s="8" t="s">
        <v>1030</v>
      </c>
      <c r="B217" s="8" t="s">
        <v>1057</v>
      </c>
      <c r="C217" s="42">
        <v>50000</v>
      </c>
      <c r="D217" s="42">
        <v>50000</v>
      </c>
      <c r="E217" s="8" t="s">
        <v>907</v>
      </c>
      <c r="F217" s="8" t="s">
        <v>911</v>
      </c>
      <c r="G217" s="8" t="s">
        <v>828</v>
      </c>
      <c r="H217" s="43">
        <v>44824</v>
      </c>
      <c r="I217" s="43">
        <v>44916</v>
      </c>
      <c r="J217" s="48">
        <f t="shared" si="3"/>
        <v>472.78</v>
      </c>
    </row>
    <row r="218" ht="15" customHeight="1" spans="1:10">
      <c r="A218" s="8" t="s">
        <v>1030</v>
      </c>
      <c r="B218" s="8" t="s">
        <v>1058</v>
      </c>
      <c r="C218" s="42">
        <v>50000</v>
      </c>
      <c r="D218" s="42">
        <v>50000</v>
      </c>
      <c r="E218" s="8" t="s">
        <v>913</v>
      </c>
      <c r="F218" s="8" t="s">
        <v>914</v>
      </c>
      <c r="G218" s="8" t="s">
        <v>828</v>
      </c>
      <c r="H218" s="43">
        <v>44824</v>
      </c>
      <c r="I218" s="43">
        <v>44916</v>
      </c>
      <c r="J218" s="48">
        <f t="shared" si="3"/>
        <v>472.78</v>
      </c>
    </row>
    <row r="219" ht="15" customHeight="1" spans="1:10">
      <c r="A219" s="8" t="s">
        <v>1030</v>
      </c>
      <c r="B219" s="8" t="s">
        <v>1059</v>
      </c>
      <c r="C219" s="42">
        <v>50000</v>
      </c>
      <c r="D219" s="42">
        <v>50000</v>
      </c>
      <c r="E219" s="8" t="s">
        <v>913</v>
      </c>
      <c r="F219" s="8" t="s">
        <v>914</v>
      </c>
      <c r="G219" s="8" t="s">
        <v>828</v>
      </c>
      <c r="H219" s="43">
        <v>44824</v>
      </c>
      <c r="I219" s="43">
        <v>44916</v>
      </c>
      <c r="J219" s="48">
        <f t="shared" si="3"/>
        <v>472.78</v>
      </c>
    </row>
    <row r="220" ht="15" customHeight="1" spans="1:10">
      <c r="A220" s="8" t="s">
        <v>1030</v>
      </c>
      <c r="B220" s="8" t="s">
        <v>1060</v>
      </c>
      <c r="C220" s="42">
        <v>50000</v>
      </c>
      <c r="D220" s="42">
        <v>50000</v>
      </c>
      <c r="E220" s="8" t="s">
        <v>913</v>
      </c>
      <c r="F220" s="8" t="s">
        <v>914</v>
      </c>
      <c r="G220" s="8" t="s">
        <v>828</v>
      </c>
      <c r="H220" s="43">
        <v>44824</v>
      </c>
      <c r="I220" s="43">
        <v>44916</v>
      </c>
      <c r="J220" s="48">
        <f t="shared" si="3"/>
        <v>472.78</v>
      </c>
    </row>
    <row r="221" ht="15" customHeight="1" spans="1:10">
      <c r="A221" s="8" t="s">
        <v>1030</v>
      </c>
      <c r="B221" s="8" t="s">
        <v>1061</v>
      </c>
      <c r="C221" s="42">
        <v>50000</v>
      </c>
      <c r="D221" s="42">
        <v>50000</v>
      </c>
      <c r="E221" s="8" t="s">
        <v>913</v>
      </c>
      <c r="F221" s="8" t="s">
        <v>914</v>
      </c>
      <c r="G221" s="8" t="s">
        <v>828</v>
      </c>
      <c r="H221" s="43">
        <v>44824</v>
      </c>
      <c r="I221" s="43">
        <v>44916</v>
      </c>
      <c r="J221" s="48">
        <f t="shared" si="3"/>
        <v>472.78</v>
      </c>
    </row>
    <row r="222" ht="15" customHeight="1" spans="1:10">
      <c r="A222" s="8" t="s">
        <v>1030</v>
      </c>
      <c r="B222" s="8" t="s">
        <v>1062</v>
      </c>
      <c r="C222" s="42">
        <v>50000</v>
      </c>
      <c r="D222" s="42">
        <v>50000</v>
      </c>
      <c r="E222" s="8" t="s">
        <v>919</v>
      </c>
      <c r="F222" s="8" t="s">
        <v>920</v>
      </c>
      <c r="G222" s="8" t="s">
        <v>828</v>
      </c>
      <c r="H222" s="43">
        <v>44824</v>
      </c>
      <c r="I222" s="43">
        <v>44916</v>
      </c>
      <c r="J222" s="48">
        <f t="shared" si="3"/>
        <v>472.78</v>
      </c>
    </row>
    <row r="223" ht="15" customHeight="1" spans="1:10">
      <c r="A223" s="42" t="s">
        <v>1063</v>
      </c>
      <c r="B223" s="42" t="s">
        <v>1064</v>
      </c>
      <c r="C223" s="42">
        <v>50000</v>
      </c>
      <c r="D223" s="42">
        <v>50000</v>
      </c>
      <c r="E223" s="42" t="s">
        <v>826</v>
      </c>
      <c r="F223" s="42" t="s">
        <v>827</v>
      </c>
      <c r="G223" s="42" t="s">
        <v>828</v>
      </c>
      <c r="H223" s="43">
        <v>44824</v>
      </c>
      <c r="I223" s="43">
        <v>44916</v>
      </c>
      <c r="J223" s="48">
        <f t="shared" si="3"/>
        <v>472.78</v>
      </c>
    </row>
    <row r="224" ht="15" customHeight="1" spans="1:10">
      <c r="A224" s="42" t="s">
        <v>1063</v>
      </c>
      <c r="B224" s="42" t="s">
        <v>1065</v>
      </c>
      <c r="C224" s="42">
        <v>50000</v>
      </c>
      <c r="D224" s="42">
        <v>50000</v>
      </c>
      <c r="E224" s="42" t="s">
        <v>826</v>
      </c>
      <c r="F224" s="42" t="s">
        <v>827</v>
      </c>
      <c r="G224" s="42" t="s">
        <v>828</v>
      </c>
      <c r="H224" s="43">
        <v>44824</v>
      </c>
      <c r="I224" s="43">
        <v>44916</v>
      </c>
      <c r="J224" s="48">
        <f t="shared" si="3"/>
        <v>472.78</v>
      </c>
    </row>
    <row r="225" ht="15" customHeight="1" spans="1:10">
      <c r="A225" s="42" t="s">
        <v>1063</v>
      </c>
      <c r="B225" s="42" t="s">
        <v>1066</v>
      </c>
      <c r="C225" s="42">
        <v>50000</v>
      </c>
      <c r="D225" s="42">
        <v>50000</v>
      </c>
      <c r="E225" s="42" t="s">
        <v>852</v>
      </c>
      <c r="F225" s="42" t="s">
        <v>853</v>
      </c>
      <c r="G225" s="42" t="s">
        <v>828</v>
      </c>
      <c r="H225" s="43">
        <v>44824</v>
      </c>
      <c r="I225" s="43">
        <v>44916</v>
      </c>
      <c r="J225" s="48">
        <f t="shared" si="3"/>
        <v>472.78</v>
      </c>
    </row>
    <row r="226" ht="15" customHeight="1" spans="1:10">
      <c r="A226" s="42" t="s">
        <v>1063</v>
      </c>
      <c r="B226" s="42" t="s">
        <v>1067</v>
      </c>
      <c r="C226" s="42">
        <v>50000</v>
      </c>
      <c r="D226" s="42">
        <v>50000</v>
      </c>
      <c r="E226" s="42" t="s">
        <v>852</v>
      </c>
      <c r="F226" s="42" t="s">
        <v>853</v>
      </c>
      <c r="G226" s="42" t="s">
        <v>828</v>
      </c>
      <c r="H226" s="43">
        <v>44824</v>
      </c>
      <c r="I226" s="43">
        <v>44916</v>
      </c>
      <c r="J226" s="48">
        <f t="shared" si="3"/>
        <v>472.78</v>
      </c>
    </row>
    <row r="227" ht="15" customHeight="1" spans="1:10">
      <c r="A227" s="42" t="s">
        <v>1063</v>
      </c>
      <c r="B227" s="42" t="s">
        <v>1068</v>
      </c>
      <c r="C227" s="42">
        <v>50000</v>
      </c>
      <c r="D227" s="42">
        <v>50000</v>
      </c>
      <c r="E227" s="42" t="s">
        <v>852</v>
      </c>
      <c r="F227" s="42" t="s">
        <v>853</v>
      </c>
      <c r="G227" s="42" t="s">
        <v>828</v>
      </c>
      <c r="H227" s="43">
        <v>44824</v>
      </c>
      <c r="I227" s="43">
        <v>44916</v>
      </c>
      <c r="J227" s="48">
        <f t="shared" si="3"/>
        <v>472.78</v>
      </c>
    </row>
    <row r="228" ht="15" customHeight="1" spans="1:10">
      <c r="A228" s="42" t="s">
        <v>1063</v>
      </c>
      <c r="B228" s="42" t="s">
        <v>1069</v>
      </c>
      <c r="C228" s="42">
        <v>50000</v>
      </c>
      <c r="D228" s="42">
        <v>50000</v>
      </c>
      <c r="E228" s="42" t="s">
        <v>852</v>
      </c>
      <c r="F228" s="42" t="s">
        <v>853</v>
      </c>
      <c r="G228" s="42" t="s">
        <v>828</v>
      </c>
      <c r="H228" s="43">
        <v>44824</v>
      </c>
      <c r="I228" s="43">
        <v>44916</v>
      </c>
      <c r="J228" s="48">
        <f t="shared" si="3"/>
        <v>472.78</v>
      </c>
    </row>
    <row r="229" ht="15" customHeight="1" spans="1:10">
      <c r="A229" s="42" t="s">
        <v>1063</v>
      </c>
      <c r="B229" s="42" t="s">
        <v>1070</v>
      </c>
      <c r="C229" s="42">
        <v>50000</v>
      </c>
      <c r="D229" s="42">
        <v>50000</v>
      </c>
      <c r="E229" s="42" t="s">
        <v>852</v>
      </c>
      <c r="F229" s="42" t="s">
        <v>853</v>
      </c>
      <c r="G229" s="42" t="s">
        <v>828</v>
      </c>
      <c r="H229" s="43">
        <v>44824</v>
      </c>
      <c r="I229" s="43">
        <v>44916</v>
      </c>
      <c r="J229" s="48">
        <f t="shared" si="3"/>
        <v>472.78</v>
      </c>
    </row>
    <row r="230" ht="15" customHeight="1" spans="1:10">
      <c r="A230" s="42" t="s">
        <v>1063</v>
      </c>
      <c r="B230" s="42" t="s">
        <v>1071</v>
      </c>
      <c r="C230" s="42">
        <v>50000</v>
      </c>
      <c r="D230" s="42">
        <v>50000</v>
      </c>
      <c r="E230" s="42" t="s">
        <v>852</v>
      </c>
      <c r="F230" s="42" t="s">
        <v>853</v>
      </c>
      <c r="G230" s="42" t="s">
        <v>828</v>
      </c>
      <c r="H230" s="43">
        <v>44824</v>
      </c>
      <c r="I230" s="43">
        <v>44916</v>
      </c>
      <c r="J230" s="48">
        <f t="shared" si="3"/>
        <v>472.78</v>
      </c>
    </row>
    <row r="231" ht="15" customHeight="1" spans="1:10">
      <c r="A231" s="42" t="s">
        <v>1063</v>
      </c>
      <c r="B231" s="42" t="s">
        <v>1072</v>
      </c>
      <c r="C231" s="42">
        <v>50000</v>
      </c>
      <c r="D231" s="42">
        <v>50000</v>
      </c>
      <c r="E231" s="42" t="s">
        <v>852</v>
      </c>
      <c r="F231" s="42" t="s">
        <v>853</v>
      </c>
      <c r="G231" s="42" t="s">
        <v>828</v>
      </c>
      <c r="H231" s="43">
        <v>44824</v>
      </c>
      <c r="I231" s="43">
        <v>44916</v>
      </c>
      <c r="J231" s="48">
        <f t="shared" si="3"/>
        <v>472.78</v>
      </c>
    </row>
    <row r="232" ht="15" customHeight="1" spans="1:10">
      <c r="A232" s="42" t="s">
        <v>1063</v>
      </c>
      <c r="B232" s="42" t="s">
        <v>1073</v>
      </c>
      <c r="C232" s="42">
        <v>50000</v>
      </c>
      <c r="D232" s="42">
        <v>50000</v>
      </c>
      <c r="E232" s="42" t="s">
        <v>852</v>
      </c>
      <c r="F232" s="42" t="s">
        <v>853</v>
      </c>
      <c r="G232" s="42" t="s">
        <v>828</v>
      </c>
      <c r="H232" s="43">
        <v>44824</v>
      </c>
      <c r="I232" s="43">
        <v>44916</v>
      </c>
      <c r="J232" s="48">
        <f t="shared" si="3"/>
        <v>472.78</v>
      </c>
    </row>
    <row r="233" ht="15" customHeight="1" spans="1:10">
      <c r="A233" s="42" t="s">
        <v>1063</v>
      </c>
      <c r="B233" s="42" t="s">
        <v>1074</v>
      </c>
      <c r="C233" s="42">
        <v>50000</v>
      </c>
      <c r="D233" s="42">
        <v>50000</v>
      </c>
      <c r="E233" s="42" t="s">
        <v>852</v>
      </c>
      <c r="F233" s="42" t="s">
        <v>853</v>
      </c>
      <c r="G233" s="42" t="s">
        <v>828</v>
      </c>
      <c r="H233" s="43">
        <v>44824</v>
      </c>
      <c r="I233" s="43">
        <v>44916</v>
      </c>
      <c r="J233" s="48">
        <f t="shared" si="3"/>
        <v>472.78</v>
      </c>
    </row>
    <row r="234" ht="15" customHeight="1" spans="1:10">
      <c r="A234" s="42" t="s">
        <v>1063</v>
      </c>
      <c r="B234" s="42" t="s">
        <v>1075</v>
      </c>
      <c r="C234" s="42">
        <v>50000</v>
      </c>
      <c r="D234" s="42">
        <v>50000</v>
      </c>
      <c r="E234" s="42" t="s">
        <v>852</v>
      </c>
      <c r="F234" s="42" t="s">
        <v>853</v>
      </c>
      <c r="G234" s="42" t="s">
        <v>828</v>
      </c>
      <c r="H234" s="43">
        <v>44824</v>
      </c>
      <c r="I234" s="43">
        <v>44916</v>
      </c>
      <c r="J234" s="48">
        <f t="shared" si="3"/>
        <v>472.78</v>
      </c>
    </row>
    <row r="235" ht="15" customHeight="1" spans="1:10">
      <c r="A235" s="8" t="s">
        <v>1063</v>
      </c>
      <c r="B235" s="8" t="s">
        <v>1076</v>
      </c>
      <c r="C235" s="42">
        <v>50000</v>
      </c>
      <c r="D235" s="42">
        <v>50000</v>
      </c>
      <c r="E235" s="8" t="s">
        <v>880</v>
      </c>
      <c r="F235" s="8" t="s">
        <v>881</v>
      </c>
      <c r="G235" s="8" t="s">
        <v>828</v>
      </c>
      <c r="H235" s="43">
        <v>44824</v>
      </c>
      <c r="I235" s="43">
        <v>44916</v>
      </c>
      <c r="J235" s="48">
        <f t="shared" si="3"/>
        <v>472.78</v>
      </c>
    </row>
    <row r="236" ht="15" customHeight="1" spans="1:10">
      <c r="A236" s="8" t="s">
        <v>1063</v>
      </c>
      <c r="B236" s="8" t="s">
        <v>1077</v>
      </c>
      <c r="C236" s="42">
        <v>50000</v>
      </c>
      <c r="D236" s="42">
        <v>50000</v>
      </c>
      <c r="E236" s="8" t="s">
        <v>880</v>
      </c>
      <c r="F236" s="8" t="s">
        <v>881</v>
      </c>
      <c r="G236" s="8" t="s">
        <v>828</v>
      </c>
      <c r="H236" s="43">
        <v>44824</v>
      </c>
      <c r="I236" s="43">
        <v>44916</v>
      </c>
      <c r="J236" s="48">
        <f t="shared" si="3"/>
        <v>472.78</v>
      </c>
    </row>
    <row r="237" ht="15" customHeight="1" spans="1:10">
      <c r="A237" s="8" t="s">
        <v>1063</v>
      </c>
      <c r="B237" s="8" t="s">
        <v>1078</v>
      </c>
      <c r="C237" s="42">
        <v>50000</v>
      </c>
      <c r="D237" s="42">
        <v>50000</v>
      </c>
      <c r="E237" s="8" t="s">
        <v>880</v>
      </c>
      <c r="F237" s="8" t="s">
        <v>881</v>
      </c>
      <c r="G237" s="8" t="s">
        <v>828</v>
      </c>
      <c r="H237" s="43">
        <v>44824</v>
      </c>
      <c r="I237" s="43">
        <v>44916</v>
      </c>
      <c r="J237" s="48">
        <f t="shared" si="3"/>
        <v>472.78</v>
      </c>
    </row>
    <row r="238" ht="15" customHeight="1" spans="1:10">
      <c r="A238" s="8" t="s">
        <v>1063</v>
      </c>
      <c r="B238" s="8" t="s">
        <v>1079</v>
      </c>
      <c r="C238" s="42">
        <v>50000</v>
      </c>
      <c r="D238" s="42">
        <v>50000</v>
      </c>
      <c r="E238" s="8" t="s">
        <v>907</v>
      </c>
      <c r="F238" s="8" t="s">
        <v>881</v>
      </c>
      <c r="G238" s="8" t="s">
        <v>828</v>
      </c>
      <c r="H238" s="43">
        <v>44824</v>
      </c>
      <c r="I238" s="43">
        <v>44916</v>
      </c>
      <c r="J238" s="48">
        <f t="shared" si="3"/>
        <v>472.78</v>
      </c>
    </row>
    <row r="239" ht="15" customHeight="1" spans="1:10">
      <c r="A239" s="8" t="s">
        <v>1063</v>
      </c>
      <c r="B239" s="8" t="s">
        <v>1080</v>
      </c>
      <c r="C239" s="42">
        <v>50000</v>
      </c>
      <c r="D239" s="42">
        <v>50000</v>
      </c>
      <c r="E239" s="8" t="s">
        <v>907</v>
      </c>
      <c r="F239" s="8" t="s">
        <v>881</v>
      </c>
      <c r="G239" s="8" t="s">
        <v>828</v>
      </c>
      <c r="H239" s="43">
        <v>44824</v>
      </c>
      <c r="I239" s="43">
        <v>44916</v>
      </c>
      <c r="J239" s="48">
        <f t="shared" si="3"/>
        <v>472.78</v>
      </c>
    </row>
    <row r="240" ht="15" customHeight="1" spans="1:10">
      <c r="A240" s="8" t="s">
        <v>1063</v>
      </c>
      <c r="B240" s="8" t="s">
        <v>1081</v>
      </c>
      <c r="C240" s="42">
        <v>50000</v>
      </c>
      <c r="D240" s="42">
        <v>50000</v>
      </c>
      <c r="E240" s="8" t="s">
        <v>907</v>
      </c>
      <c r="F240" s="8" t="s">
        <v>911</v>
      </c>
      <c r="G240" s="8" t="s">
        <v>828</v>
      </c>
      <c r="H240" s="43">
        <v>44824</v>
      </c>
      <c r="I240" s="43">
        <v>44916</v>
      </c>
      <c r="J240" s="48">
        <f t="shared" si="3"/>
        <v>472.78</v>
      </c>
    </row>
    <row r="241" ht="15" customHeight="1" spans="1:10">
      <c r="A241" s="42" t="s">
        <v>1082</v>
      </c>
      <c r="B241" s="42" t="s">
        <v>1083</v>
      </c>
      <c r="C241" s="42">
        <v>50000</v>
      </c>
      <c r="D241" s="42">
        <v>50000</v>
      </c>
      <c r="E241" s="42" t="s">
        <v>826</v>
      </c>
      <c r="F241" s="42" t="s">
        <v>827</v>
      </c>
      <c r="G241" s="42" t="s">
        <v>828</v>
      </c>
      <c r="H241" s="43">
        <v>44824</v>
      </c>
      <c r="I241" s="43">
        <v>44916</v>
      </c>
      <c r="J241" s="48">
        <f t="shared" si="3"/>
        <v>472.78</v>
      </c>
    </row>
    <row r="242" ht="15" customHeight="1" spans="1:10">
      <c r="A242" s="42" t="s">
        <v>1082</v>
      </c>
      <c r="B242" s="42" t="s">
        <v>1084</v>
      </c>
      <c r="C242" s="42">
        <v>50000</v>
      </c>
      <c r="D242" s="42">
        <v>50000</v>
      </c>
      <c r="E242" s="42" t="s">
        <v>826</v>
      </c>
      <c r="F242" s="42" t="s">
        <v>827</v>
      </c>
      <c r="G242" s="42" t="s">
        <v>828</v>
      </c>
      <c r="H242" s="43">
        <v>44824</v>
      </c>
      <c r="I242" s="43">
        <v>44916</v>
      </c>
      <c r="J242" s="48">
        <f t="shared" si="3"/>
        <v>472.78</v>
      </c>
    </row>
    <row r="243" ht="15" customHeight="1" spans="1:10">
      <c r="A243" s="42" t="s">
        <v>1082</v>
      </c>
      <c r="B243" s="42" t="s">
        <v>1085</v>
      </c>
      <c r="C243" s="42">
        <v>50000</v>
      </c>
      <c r="D243" s="42">
        <v>50000</v>
      </c>
      <c r="E243" s="42" t="s">
        <v>826</v>
      </c>
      <c r="F243" s="42" t="s">
        <v>827</v>
      </c>
      <c r="G243" s="42" t="s">
        <v>828</v>
      </c>
      <c r="H243" s="43">
        <v>44824</v>
      </c>
      <c r="I243" s="43">
        <v>44916</v>
      </c>
      <c r="J243" s="48">
        <f t="shared" si="3"/>
        <v>472.78</v>
      </c>
    </row>
    <row r="244" ht="15" customHeight="1" spans="1:10">
      <c r="A244" s="42" t="s">
        <v>1082</v>
      </c>
      <c r="B244" s="42" t="s">
        <v>1086</v>
      </c>
      <c r="C244" s="42">
        <v>50000</v>
      </c>
      <c r="D244" s="42">
        <v>50000</v>
      </c>
      <c r="E244" s="42" t="s">
        <v>852</v>
      </c>
      <c r="F244" s="42" t="s">
        <v>853</v>
      </c>
      <c r="G244" s="42" t="s">
        <v>828</v>
      </c>
      <c r="H244" s="43">
        <v>44824</v>
      </c>
      <c r="I244" s="43">
        <v>44916</v>
      </c>
      <c r="J244" s="48">
        <f t="shared" si="3"/>
        <v>472.78</v>
      </c>
    </row>
    <row r="245" ht="15" customHeight="1" spans="1:10">
      <c r="A245" s="42" t="s">
        <v>1082</v>
      </c>
      <c r="B245" s="42" t="s">
        <v>1087</v>
      </c>
      <c r="C245" s="42">
        <v>50000</v>
      </c>
      <c r="D245" s="42">
        <v>50000</v>
      </c>
      <c r="E245" s="42" t="s">
        <v>852</v>
      </c>
      <c r="F245" s="42" t="s">
        <v>827</v>
      </c>
      <c r="G245" s="42" t="s">
        <v>828</v>
      </c>
      <c r="H245" s="43">
        <v>44824</v>
      </c>
      <c r="I245" s="43">
        <v>44916</v>
      </c>
      <c r="J245" s="48">
        <f t="shared" si="3"/>
        <v>472.78</v>
      </c>
    </row>
    <row r="246" ht="15" customHeight="1" spans="1:10">
      <c r="A246" s="42" t="s">
        <v>1082</v>
      </c>
      <c r="B246" s="42" t="s">
        <v>1088</v>
      </c>
      <c r="C246" s="42">
        <v>50000</v>
      </c>
      <c r="D246" s="42">
        <v>50000</v>
      </c>
      <c r="E246" s="42" t="s">
        <v>852</v>
      </c>
      <c r="F246" s="42" t="s">
        <v>853</v>
      </c>
      <c r="G246" s="42" t="s">
        <v>828</v>
      </c>
      <c r="H246" s="43">
        <v>44824</v>
      </c>
      <c r="I246" s="43">
        <v>44916</v>
      </c>
      <c r="J246" s="48">
        <f t="shared" si="3"/>
        <v>472.78</v>
      </c>
    </row>
    <row r="247" ht="15" customHeight="1" spans="1:10">
      <c r="A247" s="42" t="s">
        <v>1082</v>
      </c>
      <c r="B247" s="42" t="s">
        <v>1089</v>
      </c>
      <c r="C247" s="42">
        <v>50000</v>
      </c>
      <c r="D247" s="42">
        <v>50000</v>
      </c>
      <c r="E247" s="42" t="s">
        <v>852</v>
      </c>
      <c r="F247" s="42" t="s">
        <v>827</v>
      </c>
      <c r="G247" s="42" t="s">
        <v>828</v>
      </c>
      <c r="H247" s="43">
        <v>44824</v>
      </c>
      <c r="I247" s="43">
        <v>44916</v>
      </c>
      <c r="J247" s="48">
        <f t="shared" si="3"/>
        <v>472.78</v>
      </c>
    </row>
    <row r="248" ht="15" customHeight="1" spans="1:10">
      <c r="A248" s="42" t="s">
        <v>1082</v>
      </c>
      <c r="B248" s="42" t="s">
        <v>1090</v>
      </c>
      <c r="C248" s="42">
        <v>50000</v>
      </c>
      <c r="D248" s="42">
        <v>50000</v>
      </c>
      <c r="E248" s="42" t="s">
        <v>852</v>
      </c>
      <c r="F248" s="42" t="s">
        <v>853</v>
      </c>
      <c r="G248" s="42" t="s">
        <v>828</v>
      </c>
      <c r="H248" s="43">
        <v>44824</v>
      </c>
      <c r="I248" s="43">
        <v>44916</v>
      </c>
      <c r="J248" s="48">
        <f t="shared" si="3"/>
        <v>472.78</v>
      </c>
    </row>
    <row r="249" ht="15" customHeight="1" spans="1:10">
      <c r="A249" s="42" t="s">
        <v>1082</v>
      </c>
      <c r="B249" s="42" t="s">
        <v>1091</v>
      </c>
      <c r="C249" s="42">
        <v>50000</v>
      </c>
      <c r="D249" s="42">
        <v>50000</v>
      </c>
      <c r="E249" s="42" t="s">
        <v>852</v>
      </c>
      <c r="F249" s="42" t="s">
        <v>853</v>
      </c>
      <c r="G249" s="42" t="s">
        <v>828</v>
      </c>
      <c r="H249" s="43">
        <v>44824</v>
      </c>
      <c r="I249" s="43">
        <v>44916</v>
      </c>
      <c r="J249" s="48">
        <f t="shared" si="3"/>
        <v>472.78</v>
      </c>
    </row>
    <row r="250" ht="15" customHeight="1" spans="1:10">
      <c r="A250" s="42" t="s">
        <v>1082</v>
      </c>
      <c r="B250" s="42" t="s">
        <v>1092</v>
      </c>
      <c r="C250" s="42">
        <v>50000</v>
      </c>
      <c r="D250" s="42">
        <v>50000</v>
      </c>
      <c r="E250" s="42" t="s">
        <v>852</v>
      </c>
      <c r="F250" s="42" t="s">
        <v>827</v>
      </c>
      <c r="G250" s="42" t="s">
        <v>828</v>
      </c>
      <c r="H250" s="43">
        <v>44824</v>
      </c>
      <c r="I250" s="43">
        <v>44916</v>
      </c>
      <c r="J250" s="48">
        <f t="shared" si="3"/>
        <v>472.78</v>
      </c>
    </row>
    <row r="251" ht="15" customHeight="1" spans="1:10">
      <c r="A251" s="42" t="s">
        <v>1082</v>
      </c>
      <c r="B251" s="42" t="s">
        <v>1093</v>
      </c>
      <c r="C251" s="42">
        <v>50000</v>
      </c>
      <c r="D251" s="42">
        <v>50000</v>
      </c>
      <c r="E251" s="42" t="s">
        <v>852</v>
      </c>
      <c r="F251" s="42" t="s">
        <v>853</v>
      </c>
      <c r="G251" s="42" t="s">
        <v>828</v>
      </c>
      <c r="H251" s="43">
        <v>44824</v>
      </c>
      <c r="I251" s="43">
        <v>44916</v>
      </c>
      <c r="J251" s="48">
        <f t="shared" ref="J251:J314" si="4">ROUND((D251*G251*(I251-H251)/36000),2)</f>
        <v>472.78</v>
      </c>
    </row>
    <row r="252" ht="15" customHeight="1" spans="1:10">
      <c r="A252" s="42" t="s">
        <v>1082</v>
      </c>
      <c r="B252" s="42" t="s">
        <v>1094</v>
      </c>
      <c r="C252" s="42">
        <v>50000</v>
      </c>
      <c r="D252" s="42">
        <v>50000</v>
      </c>
      <c r="E252" s="42" t="s">
        <v>852</v>
      </c>
      <c r="F252" s="42" t="s">
        <v>853</v>
      </c>
      <c r="G252" s="42" t="s">
        <v>828</v>
      </c>
      <c r="H252" s="43">
        <v>44824</v>
      </c>
      <c r="I252" s="43">
        <v>44916</v>
      </c>
      <c r="J252" s="48">
        <f t="shared" si="4"/>
        <v>472.78</v>
      </c>
    </row>
    <row r="253" ht="15" customHeight="1" spans="1:10">
      <c r="A253" s="42" t="s">
        <v>1082</v>
      </c>
      <c r="B253" s="42" t="s">
        <v>1095</v>
      </c>
      <c r="C253" s="42">
        <v>50000</v>
      </c>
      <c r="D253" s="42">
        <v>50000</v>
      </c>
      <c r="E253" s="42" t="s">
        <v>852</v>
      </c>
      <c r="F253" s="42" t="s">
        <v>827</v>
      </c>
      <c r="G253" s="42" t="s">
        <v>828</v>
      </c>
      <c r="H253" s="43">
        <v>44824</v>
      </c>
      <c r="I253" s="43">
        <v>44916</v>
      </c>
      <c r="J253" s="48">
        <f t="shared" si="4"/>
        <v>472.78</v>
      </c>
    </row>
    <row r="254" ht="15" customHeight="1" spans="1:10">
      <c r="A254" s="42" t="s">
        <v>1082</v>
      </c>
      <c r="B254" s="42" t="s">
        <v>1096</v>
      </c>
      <c r="C254" s="42">
        <v>50000</v>
      </c>
      <c r="D254" s="42">
        <v>50000</v>
      </c>
      <c r="E254" s="42" t="s">
        <v>852</v>
      </c>
      <c r="F254" s="42" t="s">
        <v>853</v>
      </c>
      <c r="G254" s="42" t="s">
        <v>828</v>
      </c>
      <c r="H254" s="43">
        <v>44824</v>
      </c>
      <c r="I254" s="43">
        <v>44916</v>
      </c>
      <c r="J254" s="48">
        <f t="shared" si="4"/>
        <v>472.78</v>
      </c>
    </row>
    <row r="255" ht="15" customHeight="1" spans="1:10">
      <c r="A255" s="42" t="s">
        <v>1082</v>
      </c>
      <c r="B255" s="42" t="s">
        <v>1097</v>
      </c>
      <c r="C255" s="42">
        <v>50000</v>
      </c>
      <c r="D255" s="42">
        <v>50000</v>
      </c>
      <c r="E255" s="42" t="s">
        <v>852</v>
      </c>
      <c r="F255" s="42" t="s">
        <v>853</v>
      </c>
      <c r="G255" s="42" t="s">
        <v>828</v>
      </c>
      <c r="H255" s="43">
        <v>44824</v>
      </c>
      <c r="I255" s="43">
        <v>44916</v>
      </c>
      <c r="J255" s="48">
        <f t="shared" si="4"/>
        <v>472.78</v>
      </c>
    </row>
    <row r="256" ht="15" customHeight="1" spans="1:10">
      <c r="A256" s="42" t="s">
        <v>1082</v>
      </c>
      <c r="B256" s="42" t="s">
        <v>1098</v>
      </c>
      <c r="C256" s="42">
        <v>50000</v>
      </c>
      <c r="D256" s="42">
        <v>50000</v>
      </c>
      <c r="E256" s="42" t="s">
        <v>852</v>
      </c>
      <c r="F256" s="42" t="s">
        <v>827</v>
      </c>
      <c r="G256" s="42" t="s">
        <v>828</v>
      </c>
      <c r="H256" s="43">
        <v>44824</v>
      </c>
      <c r="I256" s="43">
        <v>44916</v>
      </c>
      <c r="J256" s="48">
        <f t="shared" si="4"/>
        <v>472.78</v>
      </c>
    </row>
    <row r="257" ht="15" customHeight="1" spans="1:10">
      <c r="A257" s="42" t="s">
        <v>1082</v>
      </c>
      <c r="B257" s="42" t="s">
        <v>1099</v>
      </c>
      <c r="C257" s="42">
        <v>50000</v>
      </c>
      <c r="D257" s="42">
        <v>50000</v>
      </c>
      <c r="E257" s="42" t="s">
        <v>852</v>
      </c>
      <c r="F257" s="42" t="s">
        <v>853</v>
      </c>
      <c r="G257" s="42" t="s">
        <v>828</v>
      </c>
      <c r="H257" s="43">
        <v>44824</v>
      </c>
      <c r="I257" s="43">
        <v>44916</v>
      </c>
      <c r="J257" s="48">
        <f t="shared" si="4"/>
        <v>472.78</v>
      </c>
    </row>
    <row r="258" ht="15" customHeight="1" spans="1:10">
      <c r="A258" s="42" t="s">
        <v>1082</v>
      </c>
      <c r="B258" s="42" t="s">
        <v>1100</v>
      </c>
      <c r="C258" s="42">
        <v>50000</v>
      </c>
      <c r="D258" s="42">
        <v>50000</v>
      </c>
      <c r="E258" s="42" t="s">
        <v>852</v>
      </c>
      <c r="F258" s="42" t="s">
        <v>853</v>
      </c>
      <c r="G258" s="42" t="s">
        <v>828</v>
      </c>
      <c r="H258" s="43">
        <v>44824</v>
      </c>
      <c r="I258" s="43">
        <v>44916</v>
      </c>
      <c r="J258" s="48">
        <f t="shared" si="4"/>
        <v>472.78</v>
      </c>
    </row>
    <row r="259" ht="15" customHeight="1" spans="1:10">
      <c r="A259" s="42" t="s">
        <v>1082</v>
      </c>
      <c r="B259" s="42" t="s">
        <v>1101</v>
      </c>
      <c r="C259" s="42">
        <v>50000</v>
      </c>
      <c r="D259" s="42">
        <v>50000</v>
      </c>
      <c r="E259" s="42" t="s">
        <v>852</v>
      </c>
      <c r="F259" s="42" t="s">
        <v>853</v>
      </c>
      <c r="G259" s="42" t="s">
        <v>828</v>
      </c>
      <c r="H259" s="43">
        <v>44824</v>
      </c>
      <c r="I259" s="43">
        <v>44916</v>
      </c>
      <c r="J259" s="48">
        <f t="shared" si="4"/>
        <v>472.78</v>
      </c>
    </row>
    <row r="260" ht="15" customHeight="1" spans="1:10">
      <c r="A260" s="42" t="s">
        <v>1082</v>
      </c>
      <c r="B260" s="42" t="s">
        <v>1102</v>
      </c>
      <c r="C260" s="42">
        <v>50000</v>
      </c>
      <c r="D260" s="42">
        <v>50000</v>
      </c>
      <c r="E260" s="42" t="s">
        <v>852</v>
      </c>
      <c r="F260" s="42" t="s">
        <v>827</v>
      </c>
      <c r="G260" s="42" t="s">
        <v>828</v>
      </c>
      <c r="H260" s="43">
        <v>44824</v>
      </c>
      <c r="I260" s="43">
        <v>44916</v>
      </c>
      <c r="J260" s="48">
        <f t="shared" si="4"/>
        <v>472.78</v>
      </c>
    </row>
    <row r="261" ht="15" customHeight="1" spans="1:10">
      <c r="A261" s="8" t="s">
        <v>1082</v>
      </c>
      <c r="B261" s="8" t="s">
        <v>1103</v>
      </c>
      <c r="C261" s="42">
        <v>50000</v>
      </c>
      <c r="D261" s="42">
        <v>50000</v>
      </c>
      <c r="E261" s="8" t="s">
        <v>880</v>
      </c>
      <c r="F261" s="8" t="s">
        <v>853</v>
      </c>
      <c r="G261" s="8" t="s">
        <v>828</v>
      </c>
      <c r="H261" s="43">
        <v>44824</v>
      </c>
      <c r="I261" s="43">
        <v>44916</v>
      </c>
      <c r="J261" s="48">
        <f t="shared" si="4"/>
        <v>472.78</v>
      </c>
    </row>
    <row r="262" ht="15" customHeight="1" spans="1:10">
      <c r="A262" s="8" t="s">
        <v>1082</v>
      </c>
      <c r="B262" s="8" t="s">
        <v>1104</v>
      </c>
      <c r="C262" s="42">
        <v>50000</v>
      </c>
      <c r="D262" s="42">
        <v>50000</v>
      </c>
      <c r="E262" s="8" t="s">
        <v>880</v>
      </c>
      <c r="F262" s="8" t="s">
        <v>853</v>
      </c>
      <c r="G262" s="8" t="s">
        <v>828</v>
      </c>
      <c r="H262" s="43">
        <v>44824</v>
      </c>
      <c r="I262" s="43">
        <v>44916</v>
      </c>
      <c r="J262" s="48">
        <f t="shared" si="4"/>
        <v>472.78</v>
      </c>
    </row>
    <row r="263" ht="15" customHeight="1" spans="1:10">
      <c r="A263" s="8" t="s">
        <v>1082</v>
      </c>
      <c r="B263" s="8" t="s">
        <v>1105</v>
      </c>
      <c r="C263" s="42">
        <v>50000</v>
      </c>
      <c r="D263" s="42">
        <v>50000</v>
      </c>
      <c r="E263" s="8" t="s">
        <v>913</v>
      </c>
      <c r="F263" s="8" t="s">
        <v>914</v>
      </c>
      <c r="G263" s="8" t="s">
        <v>828</v>
      </c>
      <c r="H263" s="43">
        <v>44824</v>
      </c>
      <c r="I263" s="43">
        <v>44916</v>
      </c>
      <c r="J263" s="48">
        <f t="shared" si="4"/>
        <v>472.78</v>
      </c>
    </row>
    <row r="264" ht="15" customHeight="1" spans="1:10">
      <c r="A264" s="8" t="s">
        <v>1082</v>
      </c>
      <c r="B264" s="8" t="s">
        <v>1106</v>
      </c>
      <c r="C264" s="42">
        <v>50000</v>
      </c>
      <c r="D264" s="42">
        <v>50000</v>
      </c>
      <c r="E264" s="8" t="s">
        <v>913</v>
      </c>
      <c r="F264" s="8" t="s">
        <v>914</v>
      </c>
      <c r="G264" s="8" t="s">
        <v>828</v>
      </c>
      <c r="H264" s="43">
        <v>44824</v>
      </c>
      <c r="I264" s="43">
        <v>44916</v>
      </c>
      <c r="J264" s="48">
        <f t="shared" si="4"/>
        <v>472.78</v>
      </c>
    </row>
    <row r="265" ht="15" customHeight="1" spans="1:10">
      <c r="A265" s="8" t="s">
        <v>1082</v>
      </c>
      <c r="B265" s="8" t="s">
        <v>1107</v>
      </c>
      <c r="C265" s="42">
        <v>50000</v>
      </c>
      <c r="D265" s="42">
        <v>50000</v>
      </c>
      <c r="E265" s="8" t="s">
        <v>913</v>
      </c>
      <c r="F265" s="8" t="s">
        <v>914</v>
      </c>
      <c r="G265" s="8" t="s">
        <v>828</v>
      </c>
      <c r="H265" s="43">
        <v>44824</v>
      </c>
      <c r="I265" s="43">
        <v>44916</v>
      </c>
      <c r="J265" s="48">
        <f t="shared" si="4"/>
        <v>472.78</v>
      </c>
    </row>
    <row r="266" ht="15" customHeight="1" spans="1:10">
      <c r="A266" s="8" t="s">
        <v>1082</v>
      </c>
      <c r="B266" s="8" t="s">
        <v>1108</v>
      </c>
      <c r="C266" s="42">
        <v>50000</v>
      </c>
      <c r="D266" s="42">
        <v>50000</v>
      </c>
      <c r="E266" s="8" t="s">
        <v>913</v>
      </c>
      <c r="F266" s="8" t="s">
        <v>914</v>
      </c>
      <c r="G266" s="8" t="s">
        <v>828</v>
      </c>
      <c r="H266" s="43">
        <v>44824</v>
      </c>
      <c r="I266" s="43">
        <v>44916</v>
      </c>
      <c r="J266" s="48">
        <f t="shared" si="4"/>
        <v>472.78</v>
      </c>
    </row>
    <row r="267" ht="15" customHeight="1" spans="1:10">
      <c r="A267" s="8" t="s">
        <v>1082</v>
      </c>
      <c r="B267" s="8" t="s">
        <v>1109</v>
      </c>
      <c r="C267" s="42">
        <v>50000</v>
      </c>
      <c r="D267" s="42">
        <v>50000</v>
      </c>
      <c r="E267" s="8" t="s">
        <v>913</v>
      </c>
      <c r="F267" s="8" t="s">
        <v>914</v>
      </c>
      <c r="G267" s="8" t="s">
        <v>828</v>
      </c>
      <c r="H267" s="43">
        <v>44824</v>
      </c>
      <c r="I267" s="43">
        <v>44916</v>
      </c>
      <c r="J267" s="48">
        <f t="shared" si="4"/>
        <v>472.78</v>
      </c>
    </row>
    <row r="268" ht="15" customHeight="1" spans="1:10">
      <c r="A268" s="8" t="s">
        <v>1082</v>
      </c>
      <c r="B268" s="8" t="s">
        <v>1110</v>
      </c>
      <c r="C268" s="42">
        <v>50000</v>
      </c>
      <c r="D268" s="42">
        <v>50000</v>
      </c>
      <c r="E268" s="8" t="s">
        <v>913</v>
      </c>
      <c r="F268" s="8" t="s">
        <v>914</v>
      </c>
      <c r="G268" s="8" t="s">
        <v>828</v>
      </c>
      <c r="H268" s="43">
        <v>44824</v>
      </c>
      <c r="I268" s="43">
        <v>44916</v>
      </c>
      <c r="J268" s="48">
        <f t="shared" si="4"/>
        <v>472.78</v>
      </c>
    </row>
    <row r="269" ht="15" customHeight="1" spans="1:10">
      <c r="A269" s="8" t="s">
        <v>1082</v>
      </c>
      <c r="B269" s="8" t="s">
        <v>1111</v>
      </c>
      <c r="C269" s="42">
        <v>50000</v>
      </c>
      <c r="D269" s="42">
        <v>50000</v>
      </c>
      <c r="E269" s="8" t="s">
        <v>919</v>
      </c>
      <c r="F269" s="8" t="s">
        <v>920</v>
      </c>
      <c r="G269" s="8" t="s">
        <v>828</v>
      </c>
      <c r="H269" s="43">
        <v>44824</v>
      </c>
      <c r="I269" s="43">
        <v>44916</v>
      </c>
      <c r="J269" s="48">
        <f t="shared" si="4"/>
        <v>472.78</v>
      </c>
    </row>
    <row r="270" ht="15" customHeight="1" spans="1:10">
      <c r="A270" s="8" t="s">
        <v>1082</v>
      </c>
      <c r="B270" s="8" t="s">
        <v>1112</v>
      </c>
      <c r="C270" s="42">
        <v>50000</v>
      </c>
      <c r="D270" s="42">
        <v>50000</v>
      </c>
      <c r="E270" s="8" t="s">
        <v>919</v>
      </c>
      <c r="F270" s="8" t="s">
        <v>920</v>
      </c>
      <c r="G270" s="8" t="s">
        <v>828</v>
      </c>
      <c r="H270" s="43">
        <v>44824</v>
      </c>
      <c r="I270" s="43">
        <v>44916</v>
      </c>
      <c r="J270" s="48">
        <f t="shared" si="4"/>
        <v>472.78</v>
      </c>
    </row>
    <row r="271" ht="15" customHeight="1" spans="1:10">
      <c r="A271" s="42" t="s">
        <v>1113</v>
      </c>
      <c r="B271" s="42" t="s">
        <v>1114</v>
      </c>
      <c r="C271" s="42">
        <v>50000</v>
      </c>
      <c r="D271" s="42">
        <v>50000</v>
      </c>
      <c r="E271" s="42" t="s">
        <v>826</v>
      </c>
      <c r="F271" s="42" t="s">
        <v>1115</v>
      </c>
      <c r="G271" s="42" t="s">
        <v>828</v>
      </c>
      <c r="H271" s="43">
        <v>44824</v>
      </c>
      <c r="I271" s="43">
        <v>44916</v>
      </c>
      <c r="J271" s="48">
        <f t="shared" si="4"/>
        <v>472.78</v>
      </c>
    </row>
    <row r="272" ht="15" customHeight="1" spans="1:10">
      <c r="A272" s="42" t="s">
        <v>1113</v>
      </c>
      <c r="B272" s="42" t="s">
        <v>1116</v>
      </c>
      <c r="C272" s="42">
        <v>50000</v>
      </c>
      <c r="D272" s="42">
        <v>50000</v>
      </c>
      <c r="E272" s="42" t="s">
        <v>826</v>
      </c>
      <c r="F272" s="42" t="s">
        <v>1115</v>
      </c>
      <c r="G272" s="42" t="s">
        <v>828</v>
      </c>
      <c r="H272" s="43">
        <v>44824</v>
      </c>
      <c r="I272" s="43">
        <v>44916</v>
      </c>
      <c r="J272" s="48">
        <f t="shared" si="4"/>
        <v>472.78</v>
      </c>
    </row>
    <row r="273" ht="15" customHeight="1" spans="1:10">
      <c r="A273" s="42" t="s">
        <v>1113</v>
      </c>
      <c r="B273" s="42" t="s">
        <v>1117</v>
      </c>
      <c r="C273" s="42">
        <v>50000</v>
      </c>
      <c r="D273" s="42">
        <v>50000</v>
      </c>
      <c r="E273" s="42" t="s">
        <v>826</v>
      </c>
      <c r="F273" s="42" t="s">
        <v>1115</v>
      </c>
      <c r="G273" s="42" t="s">
        <v>828</v>
      </c>
      <c r="H273" s="43">
        <v>44824</v>
      </c>
      <c r="I273" s="43">
        <v>44916</v>
      </c>
      <c r="J273" s="48">
        <f t="shared" si="4"/>
        <v>472.78</v>
      </c>
    </row>
    <row r="274" ht="15" customHeight="1" spans="1:10">
      <c r="A274" s="42" t="s">
        <v>1113</v>
      </c>
      <c r="B274" s="42" t="s">
        <v>1118</v>
      </c>
      <c r="C274" s="42">
        <v>50000</v>
      </c>
      <c r="D274" s="42">
        <v>50000</v>
      </c>
      <c r="E274" s="42" t="s">
        <v>826</v>
      </c>
      <c r="F274" s="42" t="s">
        <v>1115</v>
      </c>
      <c r="G274" s="42" t="s">
        <v>828</v>
      </c>
      <c r="H274" s="43">
        <v>44824</v>
      </c>
      <c r="I274" s="43">
        <v>44916</v>
      </c>
      <c r="J274" s="48">
        <f t="shared" si="4"/>
        <v>472.78</v>
      </c>
    </row>
    <row r="275" ht="15" customHeight="1" spans="1:10">
      <c r="A275" s="42" t="s">
        <v>1113</v>
      </c>
      <c r="B275" s="42" t="s">
        <v>1119</v>
      </c>
      <c r="C275" s="42">
        <v>50000</v>
      </c>
      <c r="D275" s="42">
        <v>50000</v>
      </c>
      <c r="E275" s="42" t="s">
        <v>826</v>
      </c>
      <c r="F275" s="42" t="s">
        <v>1115</v>
      </c>
      <c r="G275" s="42" t="s">
        <v>828</v>
      </c>
      <c r="H275" s="43">
        <v>44824</v>
      </c>
      <c r="I275" s="43">
        <v>44916</v>
      </c>
      <c r="J275" s="48">
        <f t="shared" si="4"/>
        <v>472.78</v>
      </c>
    </row>
    <row r="276" ht="15" customHeight="1" spans="1:10">
      <c r="A276" s="42" t="s">
        <v>1113</v>
      </c>
      <c r="B276" s="42" t="s">
        <v>1120</v>
      </c>
      <c r="C276" s="42">
        <v>50000</v>
      </c>
      <c r="D276" s="42">
        <v>50000</v>
      </c>
      <c r="E276" s="42" t="s">
        <v>826</v>
      </c>
      <c r="F276" s="42" t="s">
        <v>1115</v>
      </c>
      <c r="G276" s="42" t="s">
        <v>828</v>
      </c>
      <c r="H276" s="43">
        <v>44824</v>
      </c>
      <c r="I276" s="43">
        <v>44916</v>
      </c>
      <c r="J276" s="48">
        <f t="shared" si="4"/>
        <v>472.78</v>
      </c>
    </row>
    <row r="277" ht="15" customHeight="1" spans="1:10">
      <c r="A277" s="42" t="s">
        <v>1113</v>
      </c>
      <c r="B277" s="42" t="s">
        <v>1121</v>
      </c>
      <c r="C277" s="42">
        <v>50000</v>
      </c>
      <c r="D277" s="42">
        <v>50000</v>
      </c>
      <c r="E277" s="42" t="s">
        <v>826</v>
      </c>
      <c r="F277" s="42" t="s">
        <v>1115</v>
      </c>
      <c r="G277" s="42" t="s">
        <v>828</v>
      </c>
      <c r="H277" s="43">
        <v>44824</v>
      </c>
      <c r="I277" s="43">
        <v>44916</v>
      </c>
      <c r="J277" s="48">
        <f t="shared" si="4"/>
        <v>472.78</v>
      </c>
    </row>
    <row r="278" ht="15" customHeight="1" spans="1:10">
      <c r="A278" s="42" t="s">
        <v>1113</v>
      </c>
      <c r="B278" s="42" t="s">
        <v>1122</v>
      </c>
      <c r="C278" s="42">
        <v>50000</v>
      </c>
      <c r="D278" s="42">
        <v>50000</v>
      </c>
      <c r="E278" s="42" t="s">
        <v>826</v>
      </c>
      <c r="F278" s="42" t="s">
        <v>1115</v>
      </c>
      <c r="G278" s="42" t="s">
        <v>828</v>
      </c>
      <c r="H278" s="43">
        <v>44824</v>
      </c>
      <c r="I278" s="43">
        <v>44916</v>
      </c>
      <c r="J278" s="48">
        <f t="shared" si="4"/>
        <v>472.78</v>
      </c>
    </row>
    <row r="279" ht="15" customHeight="1" spans="1:10">
      <c r="A279" s="42" t="s">
        <v>1113</v>
      </c>
      <c r="B279" s="42" t="s">
        <v>1123</v>
      </c>
      <c r="C279" s="42">
        <v>50000</v>
      </c>
      <c r="D279" s="42">
        <v>50000</v>
      </c>
      <c r="E279" s="42" t="s">
        <v>826</v>
      </c>
      <c r="F279" s="42" t="s">
        <v>1115</v>
      </c>
      <c r="G279" s="42" t="s">
        <v>828</v>
      </c>
      <c r="H279" s="43">
        <v>44824</v>
      </c>
      <c r="I279" s="43">
        <v>44916</v>
      </c>
      <c r="J279" s="48">
        <f t="shared" si="4"/>
        <v>472.78</v>
      </c>
    </row>
    <row r="280" ht="15" customHeight="1" spans="1:10">
      <c r="A280" s="42" t="s">
        <v>1113</v>
      </c>
      <c r="B280" s="42" t="s">
        <v>1124</v>
      </c>
      <c r="C280" s="42">
        <v>50000</v>
      </c>
      <c r="D280" s="42">
        <v>50000</v>
      </c>
      <c r="E280" s="42" t="s">
        <v>826</v>
      </c>
      <c r="F280" s="42" t="s">
        <v>1115</v>
      </c>
      <c r="G280" s="42" t="s">
        <v>828</v>
      </c>
      <c r="H280" s="43">
        <v>44824</v>
      </c>
      <c r="I280" s="43">
        <v>44916</v>
      </c>
      <c r="J280" s="48">
        <f t="shared" si="4"/>
        <v>472.78</v>
      </c>
    </row>
    <row r="281" ht="15" customHeight="1" spans="1:10">
      <c r="A281" s="42" t="s">
        <v>1113</v>
      </c>
      <c r="B281" s="42" t="s">
        <v>1086</v>
      </c>
      <c r="C281" s="42">
        <v>50000</v>
      </c>
      <c r="D281" s="42">
        <v>50000</v>
      </c>
      <c r="E281" s="42" t="s">
        <v>826</v>
      </c>
      <c r="F281" s="42" t="s">
        <v>1115</v>
      </c>
      <c r="G281" s="42" t="s">
        <v>828</v>
      </c>
      <c r="H281" s="43">
        <v>44824</v>
      </c>
      <c r="I281" s="43">
        <v>44916</v>
      </c>
      <c r="J281" s="48">
        <f t="shared" si="4"/>
        <v>472.78</v>
      </c>
    </row>
    <row r="282" ht="15" customHeight="1" spans="1:10">
      <c r="A282" s="42" t="s">
        <v>1113</v>
      </c>
      <c r="B282" s="42" t="s">
        <v>1125</v>
      </c>
      <c r="C282" s="42">
        <v>50000</v>
      </c>
      <c r="D282" s="42">
        <v>50000</v>
      </c>
      <c r="E282" s="42" t="s">
        <v>826</v>
      </c>
      <c r="F282" s="42" t="s">
        <v>1115</v>
      </c>
      <c r="G282" s="42" t="s">
        <v>828</v>
      </c>
      <c r="H282" s="43">
        <v>44824</v>
      </c>
      <c r="I282" s="43">
        <v>44916</v>
      </c>
      <c r="J282" s="48">
        <f t="shared" si="4"/>
        <v>472.78</v>
      </c>
    </row>
    <row r="283" ht="15" customHeight="1" spans="1:10">
      <c r="A283" s="42" t="s">
        <v>1113</v>
      </c>
      <c r="B283" s="42" t="s">
        <v>1126</v>
      </c>
      <c r="C283" s="42">
        <v>50000</v>
      </c>
      <c r="D283" s="42">
        <v>50000</v>
      </c>
      <c r="E283" s="42" t="s">
        <v>826</v>
      </c>
      <c r="F283" s="42" t="s">
        <v>1115</v>
      </c>
      <c r="G283" s="42" t="s">
        <v>828</v>
      </c>
      <c r="H283" s="43">
        <v>44824</v>
      </c>
      <c r="I283" s="43">
        <v>44916</v>
      </c>
      <c r="J283" s="48">
        <f t="shared" si="4"/>
        <v>472.78</v>
      </c>
    </row>
    <row r="284" ht="15" customHeight="1" spans="1:10">
      <c r="A284" s="42" t="s">
        <v>1113</v>
      </c>
      <c r="B284" s="42" t="s">
        <v>1127</v>
      </c>
      <c r="C284" s="42">
        <v>50000</v>
      </c>
      <c r="D284" s="42">
        <v>50000</v>
      </c>
      <c r="E284" s="42" t="s">
        <v>826</v>
      </c>
      <c r="F284" s="42" t="s">
        <v>1115</v>
      </c>
      <c r="G284" s="42" t="s">
        <v>828</v>
      </c>
      <c r="H284" s="43">
        <v>44824</v>
      </c>
      <c r="I284" s="43">
        <v>44916</v>
      </c>
      <c r="J284" s="48">
        <f t="shared" si="4"/>
        <v>472.78</v>
      </c>
    </row>
    <row r="285" ht="15" customHeight="1" spans="1:10">
      <c r="A285" s="42" t="s">
        <v>1113</v>
      </c>
      <c r="B285" s="42" t="s">
        <v>1128</v>
      </c>
      <c r="C285" s="42">
        <v>50000</v>
      </c>
      <c r="D285" s="42">
        <v>50000</v>
      </c>
      <c r="E285" s="42" t="s">
        <v>826</v>
      </c>
      <c r="F285" s="42" t="s">
        <v>1115</v>
      </c>
      <c r="G285" s="42" t="s">
        <v>828</v>
      </c>
      <c r="H285" s="43">
        <v>44824</v>
      </c>
      <c r="I285" s="43">
        <v>44916</v>
      </c>
      <c r="J285" s="48">
        <f t="shared" si="4"/>
        <v>472.78</v>
      </c>
    </row>
    <row r="286" ht="15" customHeight="1" spans="1:10">
      <c r="A286" s="8" t="s">
        <v>1113</v>
      </c>
      <c r="B286" s="8" t="s">
        <v>798</v>
      </c>
      <c r="C286" s="42">
        <v>50000</v>
      </c>
      <c r="D286" s="42">
        <v>50000</v>
      </c>
      <c r="E286" s="8" t="s">
        <v>852</v>
      </c>
      <c r="F286" s="8" t="s">
        <v>853</v>
      </c>
      <c r="G286" s="8" t="s">
        <v>828</v>
      </c>
      <c r="H286" s="43">
        <v>44824</v>
      </c>
      <c r="I286" s="43">
        <v>44916</v>
      </c>
      <c r="J286" s="48">
        <f t="shared" si="4"/>
        <v>472.78</v>
      </c>
    </row>
    <row r="287" ht="15" customHeight="1" spans="1:10">
      <c r="A287" s="8" t="s">
        <v>1113</v>
      </c>
      <c r="B287" s="8" t="s">
        <v>1129</v>
      </c>
      <c r="C287" s="42">
        <v>50000</v>
      </c>
      <c r="D287" s="42">
        <v>50000</v>
      </c>
      <c r="E287" s="8" t="s">
        <v>852</v>
      </c>
      <c r="F287" s="8" t="s">
        <v>853</v>
      </c>
      <c r="G287" s="8" t="s">
        <v>828</v>
      </c>
      <c r="H287" s="43">
        <v>44824</v>
      </c>
      <c r="I287" s="43">
        <v>44916</v>
      </c>
      <c r="J287" s="48">
        <f t="shared" si="4"/>
        <v>472.78</v>
      </c>
    </row>
    <row r="288" ht="15" customHeight="1" spans="1:10">
      <c r="A288" s="8" t="s">
        <v>1113</v>
      </c>
      <c r="B288" s="8" t="s">
        <v>1130</v>
      </c>
      <c r="C288" s="42">
        <v>50000</v>
      </c>
      <c r="D288" s="42">
        <v>50000</v>
      </c>
      <c r="E288" s="8" t="s">
        <v>852</v>
      </c>
      <c r="F288" s="8" t="s">
        <v>853</v>
      </c>
      <c r="G288" s="8" t="s">
        <v>828</v>
      </c>
      <c r="H288" s="43">
        <v>44824</v>
      </c>
      <c r="I288" s="43">
        <v>44916</v>
      </c>
      <c r="J288" s="48">
        <f t="shared" si="4"/>
        <v>472.78</v>
      </c>
    </row>
    <row r="289" ht="15" customHeight="1" spans="1:10">
      <c r="A289" s="8" t="s">
        <v>1113</v>
      </c>
      <c r="B289" s="8" t="s">
        <v>1131</v>
      </c>
      <c r="C289" s="42">
        <v>50000</v>
      </c>
      <c r="D289" s="42">
        <v>50000</v>
      </c>
      <c r="E289" s="8" t="s">
        <v>852</v>
      </c>
      <c r="F289" s="8" t="s">
        <v>827</v>
      </c>
      <c r="G289" s="8" t="s">
        <v>828</v>
      </c>
      <c r="H289" s="43">
        <v>44824</v>
      </c>
      <c r="I289" s="43">
        <v>44916</v>
      </c>
      <c r="J289" s="48">
        <f t="shared" si="4"/>
        <v>472.78</v>
      </c>
    </row>
    <row r="290" ht="15" customHeight="1" spans="1:10">
      <c r="A290" s="8" t="s">
        <v>1113</v>
      </c>
      <c r="B290" s="8" t="s">
        <v>1132</v>
      </c>
      <c r="C290" s="42">
        <v>50000</v>
      </c>
      <c r="D290" s="42">
        <v>50000</v>
      </c>
      <c r="E290" s="8" t="s">
        <v>852</v>
      </c>
      <c r="F290" s="8" t="s">
        <v>827</v>
      </c>
      <c r="G290" s="8" t="s">
        <v>828</v>
      </c>
      <c r="H290" s="43">
        <v>44824</v>
      </c>
      <c r="I290" s="43">
        <v>44916</v>
      </c>
      <c r="J290" s="48">
        <f t="shared" si="4"/>
        <v>472.78</v>
      </c>
    </row>
    <row r="291" ht="15" customHeight="1" spans="1:10">
      <c r="A291" s="8" t="s">
        <v>1113</v>
      </c>
      <c r="B291" s="8" t="s">
        <v>1133</v>
      </c>
      <c r="C291" s="42">
        <v>50000</v>
      </c>
      <c r="D291" s="42">
        <v>50000</v>
      </c>
      <c r="E291" s="8" t="s">
        <v>852</v>
      </c>
      <c r="F291" s="8" t="s">
        <v>853</v>
      </c>
      <c r="G291" s="8" t="s">
        <v>828</v>
      </c>
      <c r="H291" s="43">
        <v>44824</v>
      </c>
      <c r="I291" s="43">
        <v>44916</v>
      </c>
      <c r="J291" s="48">
        <f t="shared" si="4"/>
        <v>472.78</v>
      </c>
    </row>
    <row r="292" ht="15" customHeight="1" spans="1:10">
      <c r="A292" s="8" t="s">
        <v>1113</v>
      </c>
      <c r="B292" s="8" t="s">
        <v>1134</v>
      </c>
      <c r="C292" s="42">
        <v>50000</v>
      </c>
      <c r="D292" s="42">
        <v>50000</v>
      </c>
      <c r="E292" s="8" t="s">
        <v>852</v>
      </c>
      <c r="F292" s="8" t="s">
        <v>853</v>
      </c>
      <c r="G292" s="8" t="s">
        <v>828</v>
      </c>
      <c r="H292" s="43">
        <v>44824</v>
      </c>
      <c r="I292" s="43">
        <v>44916</v>
      </c>
      <c r="J292" s="48">
        <f t="shared" si="4"/>
        <v>472.78</v>
      </c>
    </row>
    <row r="293" ht="15" customHeight="1" spans="1:10">
      <c r="A293" s="8" t="s">
        <v>1113</v>
      </c>
      <c r="B293" s="8" t="s">
        <v>1135</v>
      </c>
      <c r="C293" s="42">
        <v>50000</v>
      </c>
      <c r="D293" s="42">
        <v>50000</v>
      </c>
      <c r="E293" s="8" t="s">
        <v>852</v>
      </c>
      <c r="F293" s="8" t="s">
        <v>827</v>
      </c>
      <c r="G293" s="8" t="s">
        <v>828</v>
      </c>
      <c r="H293" s="43">
        <v>44824</v>
      </c>
      <c r="I293" s="43">
        <v>44916</v>
      </c>
      <c r="J293" s="48">
        <f t="shared" si="4"/>
        <v>472.78</v>
      </c>
    </row>
    <row r="294" ht="15" customHeight="1" spans="1:10">
      <c r="A294" s="8" t="s">
        <v>1113</v>
      </c>
      <c r="B294" s="8" t="s">
        <v>1136</v>
      </c>
      <c r="C294" s="42">
        <v>50000</v>
      </c>
      <c r="D294" s="42">
        <v>50000</v>
      </c>
      <c r="E294" s="8" t="s">
        <v>852</v>
      </c>
      <c r="F294" s="8" t="s">
        <v>827</v>
      </c>
      <c r="G294" s="8" t="s">
        <v>828</v>
      </c>
      <c r="H294" s="43">
        <v>44824</v>
      </c>
      <c r="I294" s="43">
        <v>44916</v>
      </c>
      <c r="J294" s="48">
        <f t="shared" si="4"/>
        <v>472.78</v>
      </c>
    </row>
    <row r="295" ht="15" customHeight="1" spans="1:10">
      <c r="A295" s="8" t="s">
        <v>1113</v>
      </c>
      <c r="B295" s="8" t="s">
        <v>1137</v>
      </c>
      <c r="C295" s="42">
        <v>50000</v>
      </c>
      <c r="D295" s="42">
        <v>50000</v>
      </c>
      <c r="E295" s="8" t="s">
        <v>852</v>
      </c>
      <c r="F295" s="8" t="s">
        <v>827</v>
      </c>
      <c r="G295" s="8" t="s">
        <v>828</v>
      </c>
      <c r="H295" s="43">
        <v>44824</v>
      </c>
      <c r="I295" s="43">
        <v>44916</v>
      </c>
      <c r="J295" s="48">
        <f t="shared" si="4"/>
        <v>472.78</v>
      </c>
    </row>
    <row r="296" ht="15" customHeight="1" spans="1:10">
      <c r="A296" s="8" t="s">
        <v>1113</v>
      </c>
      <c r="B296" s="8" t="s">
        <v>1138</v>
      </c>
      <c r="C296" s="42">
        <v>50000</v>
      </c>
      <c r="D296" s="42">
        <v>50000</v>
      </c>
      <c r="E296" s="8" t="s">
        <v>852</v>
      </c>
      <c r="F296" s="8" t="s">
        <v>827</v>
      </c>
      <c r="G296" s="8" t="s">
        <v>828</v>
      </c>
      <c r="H296" s="43">
        <v>44824</v>
      </c>
      <c r="I296" s="43">
        <v>44916</v>
      </c>
      <c r="J296" s="48">
        <f t="shared" si="4"/>
        <v>472.78</v>
      </c>
    </row>
    <row r="297" ht="15" customHeight="1" spans="1:10">
      <c r="A297" s="8" t="s">
        <v>1113</v>
      </c>
      <c r="B297" s="8" t="s">
        <v>1139</v>
      </c>
      <c r="C297" s="42">
        <v>50000</v>
      </c>
      <c r="D297" s="42">
        <v>50000</v>
      </c>
      <c r="E297" s="8" t="s">
        <v>852</v>
      </c>
      <c r="F297" s="8" t="s">
        <v>853</v>
      </c>
      <c r="G297" s="8" t="s">
        <v>828</v>
      </c>
      <c r="H297" s="43">
        <v>44824</v>
      </c>
      <c r="I297" s="43">
        <v>44916</v>
      </c>
      <c r="J297" s="48">
        <f t="shared" si="4"/>
        <v>472.78</v>
      </c>
    </row>
    <row r="298" ht="15" customHeight="1" spans="1:10">
      <c r="A298" s="8" t="s">
        <v>1113</v>
      </c>
      <c r="B298" s="8" t="s">
        <v>1140</v>
      </c>
      <c r="C298" s="42">
        <v>50000</v>
      </c>
      <c r="D298" s="42">
        <v>50000</v>
      </c>
      <c r="E298" s="8" t="s">
        <v>880</v>
      </c>
      <c r="F298" s="8" t="s">
        <v>853</v>
      </c>
      <c r="G298" s="8" t="s">
        <v>828</v>
      </c>
      <c r="H298" s="43">
        <v>44824</v>
      </c>
      <c r="I298" s="43">
        <v>44916</v>
      </c>
      <c r="J298" s="48">
        <f t="shared" si="4"/>
        <v>472.78</v>
      </c>
    </row>
    <row r="299" ht="15" customHeight="1" spans="1:10">
      <c r="A299" s="8" t="s">
        <v>1113</v>
      </c>
      <c r="B299" s="8" t="s">
        <v>1141</v>
      </c>
      <c r="C299" s="42">
        <v>50000</v>
      </c>
      <c r="D299" s="42">
        <v>50000</v>
      </c>
      <c r="E299" s="8" t="s">
        <v>913</v>
      </c>
      <c r="F299" s="8" t="s">
        <v>956</v>
      </c>
      <c r="G299" s="8" t="s">
        <v>828</v>
      </c>
      <c r="H299" s="43">
        <v>44824</v>
      </c>
      <c r="I299" s="43">
        <v>44916</v>
      </c>
      <c r="J299" s="48">
        <f t="shared" si="4"/>
        <v>472.78</v>
      </c>
    </row>
    <row r="300" ht="15" customHeight="1" spans="1:10">
      <c r="A300" s="8" t="s">
        <v>1113</v>
      </c>
      <c r="B300" s="8" t="s">
        <v>1142</v>
      </c>
      <c r="C300" s="42">
        <v>50000</v>
      </c>
      <c r="D300" s="42">
        <v>50000</v>
      </c>
      <c r="E300" s="8" t="s">
        <v>913</v>
      </c>
      <c r="F300" s="8" t="s">
        <v>956</v>
      </c>
      <c r="G300" s="8" t="s">
        <v>828</v>
      </c>
      <c r="H300" s="43">
        <v>44824</v>
      </c>
      <c r="I300" s="43">
        <v>44916</v>
      </c>
      <c r="J300" s="48">
        <f t="shared" si="4"/>
        <v>472.78</v>
      </c>
    </row>
    <row r="301" ht="15" customHeight="1" spans="1:10">
      <c r="A301" s="8" t="s">
        <v>1113</v>
      </c>
      <c r="B301" s="8" t="s">
        <v>1143</v>
      </c>
      <c r="C301" s="42">
        <v>50000</v>
      </c>
      <c r="D301" s="42">
        <v>50000</v>
      </c>
      <c r="E301" s="8" t="s">
        <v>913</v>
      </c>
      <c r="F301" s="8" t="s">
        <v>956</v>
      </c>
      <c r="G301" s="8" t="s">
        <v>828</v>
      </c>
      <c r="H301" s="43">
        <v>44824</v>
      </c>
      <c r="I301" s="43">
        <v>44916</v>
      </c>
      <c r="J301" s="48">
        <f t="shared" si="4"/>
        <v>472.78</v>
      </c>
    </row>
    <row r="302" ht="15" customHeight="1" spans="1:10">
      <c r="A302" s="8" t="s">
        <v>1113</v>
      </c>
      <c r="B302" s="8" t="s">
        <v>1144</v>
      </c>
      <c r="C302" s="42">
        <v>50000</v>
      </c>
      <c r="D302" s="42">
        <v>50000</v>
      </c>
      <c r="E302" s="8" t="s">
        <v>919</v>
      </c>
      <c r="F302" s="8" t="s">
        <v>914</v>
      </c>
      <c r="G302" s="8" t="s">
        <v>828</v>
      </c>
      <c r="H302" s="43">
        <v>44824</v>
      </c>
      <c r="I302" s="43">
        <v>44916</v>
      </c>
      <c r="J302" s="48">
        <f t="shared" si="4"/>
        <v>472.78</v>
      </c>
    </row>
    <row r="303" ht="15" customHeight="1" spans="1:10">
      <c r="A303" s="8" t="s">
        <v>1113</v>
      </c>
      <c r="B303" s="8" t="s">
        <v>1145</v>
      </c>
      <c r="C303" s="42">
        <v>50000</v>
      </c>
      <c r="D303" s="42">
        <v>50000</v>
      </c>
      <c r="E303" s="8" t="s">
        <v>919</v>
      </c>
      <c r="F303" s="8" t="s">
        <v>914</v>
      </c>
      <c r="G303" s="8" t="s">
        <v>828</v>
      </c>
      <c r="H303" s="43">
        <v>44824</v>
      </c>
      <c r="I303" s="43">
        <v>44916</v>
      </c>
      <c r="J303" s="48">
        <f t="shared" si="4"/>
        <v>472.78</v>
      </c>
    </row>
    <row r="304" ht="15" customHeight="1" spans="1:10">
      <c r="A304" s="8" t="s">
        <v>1113</v>
      </c>
      <c r="B304" s="8" t="s">
        <v>1146</v>
      </c>
      <c r="C304" s="42">
        <v>50000</v>
      </c>
      <c r="D304" s="42">
        <v>50000</v>
      </c>
      <c r="E304" s="8" t="s">
        <v>919</v>
      </c>
      <c r="F304" s="8" t="s">
        <v>914</v>
      </c>
      <c r="G304" s="8" t="s">
        <v>828</v>
      </c>
      <c r="H304" s="43">
        <v>44824</v>
      </c>
      <c r="I304" s="43">
        <v>44916</v>
      </c>
      <c r="J304" s="48">
        <f t="shared" si="4"/>
        <v>472.78</v>
      </c>
    </row>
    <row r="305" ht="15" customHeight="1" spans="1:10">
      <c r="A305" s="42" t="s">
        <v>1147</v>
      </c>
      <c r="B305" s="42" t="s">
        <v>1148</v>
      </c>
      <c r="C305" s="42">
        <v>50000</v>
      </c>
      <c r="D305" s="42">
        <v>50000</v>
      </c>
      <c r="E305" s="42" t="s">
        <v>826</v>
      </c>
      <c r="F305" s="42" t="s">
        <v>827</v>
      </c>
      <c r="G305" s="42" t="s">
        <v>828</v>
      </c>
      <c r="H305" s="43">
        <v>44824</v>
      </c>
      <c r="I305" s="43">
        <v>44916</v>
      </c>
      <c r="J305" s="48">
        <f t="shared" si="4"/>
        <v>472.78</v>
      </c>
    </row>
    <row r="306" ht="15" customHeight="1" spans="1:10">
      <c r="A306" s="42" t="s">
        <v>1147</v>
      </c>
      <c r="B306" s="42" t="s">
        <v>1149</v>
      </c>
      <c r="C306" s="42">
        <v>50000</v>
      </c>
      <c r="D306" s="42">
        <v>50000</v>
      </c>
      <c r="E306" s="42" t="s">
        <v>826</v>
      </c>
      <c r="F306" s="42" t="s">
        <v>827</v>
      </c>
      <c r="G306" s="42" t="s">
        <v>828</v>
      </c>
      <c r="H306" s="43">
        <v>44824</v>
      </c>
      <c r="I306" s="43">
        <v>44916</v>
      </c>
      <c r="J306" s="48">
        <f t="shared" si="4"/>
        <v>472.78</v>
      </c>
    </row>
    <row r="307" ht="15" customHeight="1" spans="1:10">
      <c r="A307" s="42" t="s">
        <v>1147</v>
      </c>
      <c r="B307" s="42" t="s">
        <v>1150</v>
      </c>
      <c r="C307" s="42">
        <v>50000</v>
      </c>
      <c r="D307" s="42">
        <v>50000</v>
      </c>
      <c r="E307" s="42" t="s">
        <v>826</v>
      </c>
      <c r="F307" s="42" t="s">
        <v>827</v>
      </c>
      <c r="G307" s="42" t="s">
        <v>828</v>
      </c>
      <c r="H307" s="43">
        <v>44824</v>
      </c>
      <c r="I307" s="43">
        <v>44916</v>
      </c>
      <c r="J307" s="48">
        <f t="shared" si="4"/>
        <v>472.78</v>
      </c>
    </row>
    <row r="308" ht="15" customHeight="1" spans="1:10">
      <c r="A308" s="8" t="s">
        <v>1147</v>
      </c>
      <c r="B308" s="8" t="s">
        <v>1151</v>
      </c>
      <c r="C308" s="42">
        <v>50000</v>
      </c>
      <c r="D308" s="42">
        <v>50000</v>
      </c>
      <c r="E308" s="8" t="s">
        <v>852</v>
      </c>
      <c r="F308" s="8" t="s">
        <v>853</v>
      </c>
      <c r="G308" s="8" t="s">
        <v>828</v>
      </c>
      <c r="H308" s="43">
        <v>44824</v>
      </c>
      <c r="I308" s="43">
        <v>44916</v>
      </c>
      <c r="J308" s="48">
        <f t="shared" si="4"/>
        <v>472.78</v>
      </c>
    </row>
    <row r="309" ht="15" customHeight="1" spans="1:10">
      <c r="A309" s="8" t="s">
        <v>1147</v>
      </c>
      <c r="B309" s="8" t="s">
        <v>1152</v>
      </c>
      <c r="C309" s="42">
        <v>50000</v>
      </c>
      <c r="D309" s="42">
        <v>50000</v>
      </c>
      <c r="E309" s="8" t="s">
        <v>852</v>
      </c>
      <c r="F309" s="8" t="s">
        <v>853</v>
      </c>
      <c r="G309" s="8" t="s">
        <v>828</v>
      </c>
      <c r="H309" s="43">
        <v>44824</v>
      </c>
      <c r="I309" s="43">
        <v>44916</v>
      </c>
      <c r="J309" s="48">
        <f t="shared" si="4"/>
        <v>472.78</v>
      </c>
    </row>
    <row r="310" ht="15" customHeight="1" spans="1:10">
      <c r="A310" s="8" t="s">
        <v>1147</v>
      </c>
      <c r="B310" s="8" t="s">
        <v>1153</v>
      </c>
      <c r="C310" s="42">
        <v>50000</v>
      </c>
      <c r="D310" s="42">
        <v>50000</v>
      </c>
      <c r="E310" s="8" t="s">
        <v>852</v>
      </c>
      <c r="F310" s="8" t="s">
        <v>853</v>
      </c>
      <c r="G310" s="8" t="s">
        <v>828</v>
      </c>
      <c r="H310" s="43">
        <v>44824</v>
      </c>
      <c r="I310" s="43">
        <v>44916</v>
      </c>
      <c r="J310" s="48">
        <f t="shared" si="4"/>
        <v>472.78</v>
      </c>
    </row>
    <row r="311" ht="15" customHeight="1" spans="1:10">
      <c r="A311" s="8" t="s">
        <v>1147</v>
      </c>
      <c r="B311" s="8" t="s">
        <v>1154</v>
      </c>
      <c r="C311" s="42">
        <v>50000</v>
      </c>
      <c r="D311" s="42">
        <v>50000</v>
      </c>
      <c r="E311" s="8" t="s">
        <v>852</v>
      </c>
      <c r="F311" s="8" t="s">
        <v>853</v>
      </c>
      <c r="G311" s="8" t="s">
        <v>828</v>
      </c>
      <c r="H311" s="43">
        <v>44824</v>
      </c>
      <c r="I311" s="43">
        <v>44916</v>
      </c>
      <c r="J311" s="48">
        <f t="shared" si="4"/>
        <v>472.78</v>
      </c>
    </row>
    <row r="312" ht="15" customHeight="1" spans="1:10">
      <c r="A312" s="8" t="s">
        <v>1147</v>
      </c>
      <c r="B312" s="8" t="s">
        <v>1155</v>
      </c>
      <c r="C312" s="42">
        <v>50000</v>
      </c>
      <c r="D312" s="42">
        <v>50000</v>
      </c>
      <c r="E312" s="8" t="s">
        <v>852</v>
      </c>
      <c r="F312" s="8" t="s">
        <v>853</v>
      </c>
      <c r="G312" s="8" t="s">
        <v>828</v>
      </c>
      <c r="H312" s="43">
        <v>44824</v>
      </c>
      <c r="I312" s="43">
        <v>44916</v>
      </c>
      <c r="J312" s="48">
        <f t="shared" si="4"/>
        <v>472.78</v>
      </c>
    </row>
    <row r="313" ht="15" customHeight="1" spans="1:10">
      <c r="A313" s="8" t="s">
        <v>1147</v>
      </c>
      <c r="B313" s="8" t="s">
        <v>1156</v>
      </c>
      <c r="C313" s="42">
        <v>50000</v>
      </c>
      <c r="D313" s="42">
        <v>50000</v>
      </c>
      <c r="E313" s="8" t="s">
        <v>852</v>
      </c>
      <c r="F313" s="8" t="s">
        <v>853</v>
      </c>
      <c r="G313" s="8" t="s">
        <v>828</v>
      </c>
      <c r="H313" s="43">
        <v>44824</v>
      </c>
      <c r="I313" s="43">
        <v>44916</v>
      </c>
      <c r="J313" s="48">
        <f t="shared" si="4"/>
        <v>472.78</v>
      </c>
    </row>
    <row r="314" ht="15" customHeight="1" spans="1:10">
      <c r="A314" s="8" t="s">
        <v>1147</v>
      </c>
      <c r="B314" s="8" t="s">
        <v>1157</v>
      </c>
      <c r="C314" s="42">
        <v>50000</v>
      </c>
      <c r="D314" s="42">
        <v>50000</v>
      </c>
      <c r="E314" s="8" t="s">
        <v>852</v>
      </c>
      <c r="F314" s="8" t="s">
        <v>853</v>
      </c>
      <c r="G314" s="8" t="s">
        <v>828</v>
      </c>
      <c r="H314" s="43">
        <v>44824</v>
      </c>
      <c r="I314" s="43">
        <v>44916</v>
      </c>
      <c r="J314" s="48">
        <f t="shared" si="4"/>
        <v>472.78</v>
      </c>
    </row>
    <row r="315" ht="15" customHeight="1" spans="1:10">
      <c r="A315" s="8" t="s">
        <v>1147</v>
      </c>
      <c r="B315" s="8" t="s">
        <v>1158</v>
      </c>
      <c r="C315" s="42">
        <v>50000</v>
      </c>
      <c r="D315" s="42">
        <v>50000</v>
      </c>
      <c r="E315" s="8" t="s">
        <v>852</v>
      </c>
      <c r="F315" s="8" t="s">
        <v>853</v>
      </c>
      <c r="G315" s="8" t="s">
        <v>828</v>
      </c>
      <c r="H315" s="43">
        <v>44824</v>
      </c>
      <c r="I315" s="43">
        <v>44916</v>
      </c>
      <c r="J315" s="48">
        <f t="shared" ref="J315:J378" si="5">ROUND((D315*G315*(I315-H315)/36000),2)</f>
        <v>472.78</v>
      </c>
    </row>
    <row r="316" ht="15" customHeight="1" spans="1:10">
      <c r="A316" s="8" t="s">
        <v>1147</v>
      </c>
      <c r="B316" s="8" t="s">
        <v>1159</v>
      </c>
      <c r="C316" s="42">
        <v>50000</v>
      </c>
      <c r="D316" s="42">
        <v>50000</v>
      </c>
      <c r="E316" s="8" t="s">
        <v>852</v>
      </c>
      <c r="F316" s="8" t="s">
        <v>853</v>
      </c>
      <c r="G316" s="8" t="s">
        <v>828</v>
      </c>
      <c r="H316" s="43">
        <v>44824</v>
      </c>
      <c r="I316" s="43">
        <v>44916</v>
      </c>
      <c r="J316" s="48">
        <f t="shared" si="5"/>
        <v>472.78</v>
      </c>
    </row>
    <row r="317" ht="15" customHeight="1" spans="1:10">
      <c r="A317" s="8" t="s">
        <v>1147</v>
      </c>
      <c r="B317" s="8" t="s">
        <v>1160</v>
      </c>
      <c r="C317" s="42">
        <v>50000</v>
      </c>
      <c r="D317" s="42">
        <v>50000</v>
      </c>
      <c r="E317" s="8" t="s">
        <v>852</v>
      </c>
      <c r="F317" s="8" t="s">
        <v>853</v>
      </c>
      <c r="G317" s="8" t="s">
        <v>828</v>
      </c>
      <c r="H317" s="43">
        <v>44824</v>
      </c>
      <c r="I317" s="43">
        <v>44916</v>
      </c>
      <c r="J317" s="48">
        <f t="shared" si="5"/>
        <v>472.78</v>
      </c>
    </row>
    <row r="318" ht="15" customHeight="1" spans="1:10">
      <c r="A318" s="8" t="s">
        <v>1147</v>
      </c>
      <c r="B318" s="8" t="s">
        <v>1161</v>
      </c>
      <c r="C318" s="42">
        <v>50000</v>
      </c>
      <c r="D318" s="42">
        <v>50000</v>
      </c>
      <c r="E318" s="8" t="s">
        <v>852</v>
      </c>
      <c r="F318" s="8" t="s">
        <v>853</v>
      </c>
      <c r="G318" s="8" t="s">
        <v>828</v>
      </c>
      <c r="H318" s="43">
        <v>44824</v>
      </c>
      <c r="I318" s="43">
        <v>44916</v>
      </c>
      <c r="J318" s="48">
        <f t="shared" si="5"/>
        <v>472.78</v>
      </c>
    </row>
    <row r="319" ht="15" customHeight="1" spans="1:10">
      <c r="A319" s="8" t="s">
        <v>1147</v>
      </c>
      <c r="B319" s="8" t="s">
        <v>1162</v>
      </c>
      <c r="C319" s="42">
        <v>50000</v>
      </c>
      <c r="D319" s="42">
        <v>50000</v>
      </c>
      <c r="E319" s="8" t="s">
        <v>852</v>
      </c>
      <c r="F319" s="8" t="s">
        <v>853</v>
      </c>
      <c r="G319" s="8" t="s">
        <v>828</v>
      </c>
      <c r="H319" s="43">
        <v>44824</v>
      </c>
      <c r="I319" s="43">
        <v>44916</v>
      </c>
      <c r="J319" s="48">
        <f t="shared" si="5"/>
        <v>472.78</v>
      </c>
    </row>
    <row r="320" ht="15" customHeight="1" spans="1:10">
      <c r="A320" s="8" t="s">
        <v>1147</v>
      </c>
      <c r="B320" s="8" t="s">
        <v>1163</v>
      </c>
      <c r="C320" s="42">
        <v>50000</v>
      </c>
      <c r="D320" s="42">
        <v>50000</v>
      </c>
      <c r="E320" s="8" t="s">
        <v>880</v>
      </c>
      <c r="F320" s="8" t="s">
        <v>881</v>
      </c>
      <c r="G320" s="8" t="s">
        <v>828</v>
      </c>
      <c r="H320" s="43">
        <v>44824</v>
      </c>
      <c r="I320" s="43">
        <v>44916</v>
      </c>
      <c r="J320" s="48">
        <f t="shared" si="5"/>
        <v>472.78</v>
      </c>
    </row>
    <row r="321" ht="15" customHeight="1" spans="1:10">
      <c r="A321" s="8" t="s">
        <v>1147</v>
      </c>
      <c r="B321" s="8" t="s">
        <v>1164</v>
      </c>
      <c r="C321" s="42">
        <v>50000</v>
      </c>
      <c r="D321" s="42">
        <v>50000</v>
      </c>
      <c r="E321" s="8" t="s">
        <v>880</v>
      </c>
      <c r="F321" s="8" t="s">
        <v>881</v>
      </c>
      <c r="G321" s="8" t="s">
        <v>828</v>
      </c>
      <c r="H321" s="43">
        <v>44824</v>
      </c>
      <c r="I321" s="43">
        <v>44916</v>
      </c>
      <c r="J321" s="48">
        <f t="shared" si="5"/>
        <v>472.78</v>
      </c>
    </row>
    <row r="322" ht="15" customHeight="1" spans="1:10">
      <c r="A322" s="8" t="s">
        <v>1147</v>
      </c>
      <c r="B322" s="8" t="s">
        <v>1165</v>
      </c>
      <c r="C322" s="42">
        <v>50000</v>
      </c>
      <c r="D322" s="42">
        <v>50000</v>
      </c>
      <c r="E322" s="8" t="s">
        <v>880</v>
      </c>
      <c r="F322" s="8" t="s">
        <v>881</v>
      </c>
      <c r="G322" s="8" t="s">
        <v>828</v>
      </c>
      <c r="H322" s="43">
        <v>44824</v>
      </c>
      <c r="I322" s="43">
        <v>44916</v>
      </c>
      <c r="J322" s="48">
        <f t="shared" si="5"/>
        <v>472.78</v>
      </c>
    </row>
    <row r="323" ht="15" customHeight="1" spans="1:10">
      <c r="A323" s="8" t="s">
        <v>1147</v>
      </c>
      <c r="B323" s="8" t="s">
        <v>1166</v>
      </c>
      <c r="C323" s="42">
        <v>50000</v>
      </c>
      <c r="D323" s="42">
        <v>50000</v>
      </c>
      <c r="E323" s="8" t="s">
        <v>880</v>
      </c>
      <c r="F323" s="8" t="s">
        <v>881</v>
      </c>
      <c r="G323" s="8" t="s">
        <v>828</v>
      </c>
      <c r="H323" s="43">
        <v>44824</v>
      </c>
      <c r="I323" s="43">
        <v>44916</v>
      </c>
      <c r="J323" s="48">
        <f t="shared" si="5"/>
        <v>472.78</v>
      </c>
    </row>
    <row r="324" ht="15" customHeight="1" spans="1:10">
      <c r="A324" s="8" t="s">
        <v>1147</v>
      </c>
      <c r="B324" s="8" t="s">
        <v>1167</v>
      </c>
      <c r="C324" s="42">
        <v>50000</v>
      </c>
      <c r="D324" s="42">
        <v>50000</v>
      </c>
      <c r="E324" s="8" t="s">
        <v>880</v>
      </c>
      <c r="F324" s="8" t="s">
        <v>881</v>
      </c>
      <c r="G324" s="8" t="s">
        <v>828</v>
      </c>
      <c r="H324" s="43">
        <v>44824</v>
      </c>
      <c r="I324" s="43">
        <v>44916</v>
      </c>
      <c r="J324" s="48">
        <f t="shared" si="5"/>
        <v>472.78</v>
      </c>
    </row>
    <row r="325" ht="15" customHeight="1" spans="1:10">
      <c r="A325" s="8" t="s">
        <v>1147</v>
      </c>
      <c r="B325" s="8" t="s">
        <v>1168</v>
      </c>
      <c r="C325" s="42">
        <v>50000</v>
      </c>
      <c r="D325" s="42">
        <v>50000</v>
      </c>
      <c r="E325" s="8" t="s">
        <v>880</v>
      </c>
      <c r="F325" s="8" t="s">
        <v>881</v>
      </c>
      <c r="G325" s="8" t="s">
        <v>828</v>
      </c>
      <c r="H325" s="43">
        <v>44824</v>
      </c>
      <c r="I325" s="43">
        <v>44916</v>
      </c>
      <c r="J325" s="48">
        <f t="shared" si="5"/>
        <v>472.78</v>
      </c>
    </row>
    <row r="326" ht="15" customHeight="1" spans="1:10">
      <c r="A326" s="8" t="s">
        <v>1147</v>
      </c>
      <c r="B326" s="8" t="s">
        <v>1169</v>
      </c>
      <c r="C326" s="42">
        <v>50000</v>
      </c>
      <c r="D326" s="42">
        <v>50000</v>
      </c>
      <c r="E326" s="8" t="s">
        <v>880</v>
      </c>
      <c r="F326" s="8" t="s">
        <v>881</v>
      </c>
      <c r="G326" s="8" t="s">
        <v>828</v>
      </c>
      <c r="H326" s="43">
        <v>44824</v>
      </c>
      <c r="I326" s="43">
        <v>44916</v>
      </c>
      <c r="J326" s="48">
        <f t="shared" si="5"/>
        <v>472.78</v>
      </c>
    </row>
    <row r="327" ht="15" customHeight="1" spans="1:10">
      <c r="A327" s="8" t="s">
        <v>1147</v>
      </c>
      <c r="B327" s="8" t="s">
        <v>1170</v>
      </c>
      <c r="C327" s="42">
        <v>50000</v>
      </c>
      <c r="D327" s="42">
        <v>50000</v>
      </c>
      <c r="E327" s="8" t="s">
        <v>880</v>
      </c>
      <c r="F327" s="8" t="s">
        <v>881</v>
      </c>
      <c r="G327" s="8" t="s">
        <v>828</v>
      </c>
      <c r="H327" s="43">
        <v>44824</v>
      </c>
      <c r="I327" s="43">
        <v>44916</v>
      </c>
      <c r="J327" s="48">
        <f t="shared" si="5"/>
        <v>472.78</v>
      </c>
    </row>
    <row r="328" ht="15" customHeight="1" spans="1:10">
      <c r="A328" s="8" t="s">
        <v>1147</v>
      </c>
      <c r="B328" s="8" t="s">
        <v>1171</v>
      </c>
      <c r="C328" s="42">
        <v>50000</v>
      </c>
      <c r="D328" s="42">
        <v>50000</v>
      </c>
      <c r="E328" s="8" t="s">
        <v>880</v>
      </c>
      <c r="F328" s="8" t="s">
        <v>881</v>
      </c>
      <c r="G328" s="8" t="s">
        <v>828</v>
      </c>
      <c r="H328" s="43">
        <v>44824</v>
      </c>
      <c r="I328" s="43">
        <v>44916</v>
      </c>
      <c r="J328" s="48">
        <f t="shared" si="5"/>
        <v>472.78</v>
      </c>
    </row>
    <row r="329" ht="15" customHeight="1" spans="1:10">
      <c r="A329" s="8" t="s">
        <v>1147</v>
      </c>
      <c r="B329" s="8" t="s">
        <v>1172</v>
      </c>
      <c r="C329" s="42">
        <v>50000</v>
      </c>
      <c r="D329" s="42">
        <v>50000</v>
      </c>
      <c r="E329" s="8" t="s">
        <v>880</v>
      </c>
      <c r="F329" s="8" t="s">
        <v>881</v>
      </c>
      <c r="G329" s="8" t="s">
        <v>828</v>
      </c>
      <c r="H329" s="43">
        <v>44824</v>
      </c>
      <c r="I329" s="43">
        <v>44916</v>
      </c>
      <c r="J329" s="48">
        <f t="shared" si="5"/>
        <v>472.78</v>
      </c>
    </row>
    <row r="330" ht="15" customHeight="1" spans="1:10">
      <c r="A330" s="8" t="s">
        <v>1147</v>
      </c>
      <c r="B330" s="8" t="s">
        <v>1173</v>
      </c>
      <c r="C330" s="42">
        <v>50000</v>
      </c>
      <c r="D330" s="42">
        <v>50000</v>
      </c>
      <c r="E330" s="8" t="s">
        <v>880</v>
      </c>
      <c r="F330" s="8" t="s">
        <v>881</v>
      </c>
      <c r="G330" s="8" t="s">
        <v>828</v>
      </c>
      <c r="H330" s="43">
        <v>44824</v>
      </c>
      <c r="I330" s="43">
        <v>44916</v>
      </c>
      <c r="J330" s="48">
        <f t="shared" si="5"/>
        <v>472.78</v>
      </c>
    </row>
    <row r="331" ht="15" customHeight="1" spans="1:10">
      <c r="A331" s="8" t="s">
        <v>1147</v>
      </c>
      <c r="B331" s="8" t="s">
        <v>1174</v>
      </c>
      <c r="C331" s="42">
        <v>50000</v>
      </c>
      <c r="D331" s="42">
        <v>50000</v>
      </c>
      <c r="E331" s="8" t="s">
        <v>880</v>
      </c>
      <c r="F331" s="8" t="s">
        <v>881</v>
      </c>
      <c r="G331" s="8" t="s">
        <v>828</v>
      </c>
      <c r="H331" s="43">
        <v>44824</v>
      </c>
      <c r="I331" s="43">
        <v>44916</v>
      </c>
      <c r="J331" s="48">
        <f t="shared" si="5"/>
        <v>472.78</v>
      </c>
    </row>
    <row r="332" ht="15" customHeight="1" spans="1:10">
      <c r="A332" s="8" t="s">
        <v>1147</v>
      </c>
      <c r="B332" s="8" t="s">
        <v>1175</v>
      </c>
      <c r="C332" s="42">
        <v>50000</v>
      </c>
      <c r="D332" s="42">
        <v>50000</v>
      </c>
      <c r="E332" s="8" t="s">
        <v>880</v>
      </c>
      <c r="F332" s="8" t="s">
        <v>881</v>
      </c>
      <c r="G332" s="8" t="s">
        <v>828</v>
      </c>
      <c r="H332" s="43">
        <v>44824</v>
      </c>
      <c r="I332" s="43">
        <v>44916</v>
      </c>
      <c r="J332" s="48">
        <f t="shared" si="5"/>
        <v>472.78</v>
      </c>
    </row>
    <row r="333" ht="15" customHeight="1" spans="1:10">
      <c r="A333" s="8" t="s">
        <v>1147</v>
      </c>
      <c r="B333" s="8" t="s">
        <v>1176</v>
      </c>
      <c r="C333" s="42">
        <v>50000</v>
      </c>
      <c r="D333" s="42">
        <v>50000</v>
      </c>
      <c r="E333" s="8" t="s">
        <v>880</v>
      </c>
      <c r="F333" s="8" t="s">
        <v>881</v>
      </c>
      <c r="G333" s="8" t="s">
        <v>828</v>
      </c>
      <c r="H333" s="43">
        <v>44824</v>
      </c>
      <c r="I333" s="43">
        <v>44916</v>
      </c>
      <c r="J333" s="48">
        <f t="shared" si="5"/>
        <v>472.78</v>
      </c>
    </row>
    <row r="334" ht="15" customHeight="1" spans="1:10">
      <c r="A334" s="8" t="s">
        <v>1147</v>
      </c>
      <c r="B334" s="8" t="s">
        <v>1177</v>
      </c>
      <c r="C334" s="42">
        <v>50000</v>
      </c>
      <c r="D334" s="42">
        <v>50000</v>
      </c>
      <c r="E334" s="8" t="s">
        <v>880</v>
      </c>
      <c r="F334" s="8" t="s">
        <v>881</v>
      </c>
      <c r="G334" s="8" t="s">
        <v>828</v>
      </c>
      <c r="H334" s="43">
        <v>44824</v>
      </c>
      <c r="I334" s="43">
        <v>44916</v>
      </c>
      <c r="J334" s="48">
        <f t="shared" si="5"/>
        <v>472.78</v>
      </c>
    </row>
    <row r="335" ht="15" customHeight="1" spans="1:10">
      <c r="A335" s="8" t="s">
        <v>1147</v>
      </c>
      <c r="B335" s="8" t="s">
        <v>1178</v>
      </c>
      <c r="C335" s="42">
        <v>50000</v>
      </c>
      <c r="D335" s="42">
        <v>50000</v>
      </c>
      <c r="E335" s="8" t="s">
        <v>880</v>
      </c>
      <c r="F335" s="8" t="s">
        <v>881</v>
      </c>
      <c r="G335" s="8" t="s">
        <v>828</v>
      </c>
      <c r="H335" s="43">
        <v>44824</v>
      </c>
      <c r="I335" s="43">
        <v>44916</v>
      </c>
      <c r="J335" s="48">
        <f t="shared" si="5"/>
        <v>472.78</v>
      </c>
    </row>
    <row r="336" ht="15" customHeight="1" spans="1:10">
      <c r="A336" s="8" t="s">
        <v>1147</v>
      </c>
      <c r="B336" s="8" t="s">
        <v>1179</v>
      </c>
      <c r="C336" s="42">
        <v>50000</v>
      </c>
      <c r="D336" s="42">
        <v>50000</v>
      </c>
      <c r="E336" s="8" t="s">
        <v>880</v>
      </c>
      <c r="F336" s="8" t="s">
        <v>881</v>
      </c>
      <c r="G336" s="8" t="s">
        <v>828</v>
      </c>
      <c r="H336" s="43">
        <v>44824</v>
      </c>
      <c r="I336" s="43">
        <v>44916</v>
      </c>
      <c r="J336" s="48">
        <f t="shared" si="5"/>
        <v>472.78</v>
      </c>
    </row>
    <row r="337" ht="15" customHeight="1" spans="1:10">
      <c r="A337" s="8" t="s">
        <v>1147</v>
      </c>
      <c r="B337" s="8" t="s">
        <v>1180</v>
      </c>
      <c r="C337" s="42">
        <v>50000</v>
      </c>
      <c r="D337" s="42">
        <v>50000</v>
      </c>
      <c r="E337" s="8" t="s">
        <v>880</v>
      </c>
      <c r="F337" s="8" t="s">
        <v>881</v>
      </c>
      <c r="G337" s="8" t="s">
        <v>828</v>
      </c>
      <c r="H337" s="43">
        <v>44824</v>
      </c>
      <c r="I337" s="43">
        <v>44916</v>
      </c>
      <c r="J337" s="48">
        <f t="shared" si="5"/>
        <v>472.78</v>
      </c>
    </row>
    <row r="338" ht="15" customHeight="1" spans="1:10">
      <c r="A338" s="8" t="s">
        <v>1147</v>
      </c>
      <c r="B338" s="8" t="s">
        <v>1181</v>
      </c>
      <c r="C338" s="42">
        <v>50000</v>
      </c>
      <c r="D338" s="42">
        <v>50000</v>
      </c>
      <c r="E338" s="8" t="s">
        <v>907</v>
      </c>
      <c r="F338" s="8" t="s">
        <v>911</v>
      </c>
      <c r="G338" s="8" t="s">
        <v>828</v>
      </c>
      <c r="H338" s="43">
        <v>44824</v>
      </c>
      <c r="I338" s="43">
        <v>44916</v>
      </c>
      <c r="J338" s="48">
        <f t="shared" si="5"/>
        <v>472.78</v>
      </c>
    </row>
    <row r="339" ht="15" customHeight="1" spans="1:10">
      <c r="A339" s="8" t="s">
        <v>1147</v>
      </c>
      <c r="B339" s="8" t="s">
        <v>1182</v>
      </c>
      <c r="C339" s="42">
        <v>50000</v>
      </c>
      <c r="D339" s="42">
        <v>50000</v>
      </c>
      <c r="E339" s="8" t="s">
        <v>907</v>
      </c>
      <c r="F339" s="8" t="s">
        <v>911</v>
      </c>
      <c r="G339" s="8" t="s">
        <v>828</v>
      </c>
      <c r="H339" s="43">
        <v>44824</v>
      </c>
      <c r="I339" s="43">
        <v>44916</v>
      </c>
      <c r="J339" s="48">
        <f t="shared" si="5"/>
        <v>472.78</v>
      </c>
    </row>
    <row r="340" ht="15" customHeight="1" spans="1:10">
      <c r="A340" s="8" t="s">
        <v>1147</v>
      </c>
      <c r="B340" s="8" t="s">
        <v>1183</v>
      </c>
      <c r="C340" s="42">
        <v>50000</v>
      </c>
      <c r="D340" s="42">
        <v>50000</v>
      </c>
      <c r="E340" s="8" t="s">
        <v>907</v>
      </c>
      <c r="F340" s="8" t="s">
        <v>911</v>
      </c>
      <c r="G340" s="8" t="s">
        <v>828</v>
      </c>
      <c r="H340" s="43">
        <v>44824</v>
      </c>
      <c r="I340" s="43">
        <v>44916</v>
      </c>
      <c r="J340" s="48">
        <f t="shared" si="5"/>
        <v>472.78</v>
      </c>
    </row>
    <row r="341" ht="15" customHeight="1" spans="1:10">
      <c r="A341" s="8" t="s">
        <v>1147</v>
      </c>
      <c r="B341" s="8" t="s">
        <v>1184</v>
      </c>
      <c r="C341" s="42">
        <v>50000</v>
      </c>
      <c r="D341" s="42">
        <v>50000</v>
      </c>
      <c r="E341" s="8" t="s">
        <v>907</v>
      </c>
      <c r="F341" s="8" t="s">
        <v>911</v>
      </c>
      <c r="G341" s="8" t="s">
        <v>828</v>
      </c>
      <c r="H341" s="43">
        <v>44824</v>
      </c>
      <c r="I341" s="43">
        <v>44916</v>
      </c>
      <c r="J341" s="48">
        <f t="shared" si="5"/>
        <v>472.78</v>
      </c>
    </row>
    <row r="342" ht="15" customHeight="1" spans="1:10">
      <c r="A342" s="8" t="s">
        <v>1147</v>
      </c>
      <c r="B342" s="8" t="s">
        <v>1185</v>
      </c>
      <c r="C342" s="42">
        <v>50000</v>
      </c>
      <c r="D342" s="42">
        <v>50000</v>
      </c>
      <c r="E342" s="8" t="s">
        <v>913</v>
      </c>
      <c r="F342" s="8" t="s">
        <v>914</v>
      </c>
      <c r="G342" s="8" t="s">
        <v>828</v>
      </c>
      <c r="H342" s="43">
        <v>44824</v>
      </c>
      <c r="I342" s="43">
        <v>44916</v>
      </c>
      <c r="J342" s="48">
        <f t="shared" si="5"/>
        <v>472.78</v>
      </c>
    </row>
    <row r="343" ht="15" customHeight="1" spans="1:10">
      <c r="A343" s="8" t="s">
        <v>1147</v>
      </c>
      <c r="B343" s="8" t="s">
        <v>1186</v>
      </c>
      <c r="C343" s="42">
        <v>50000</v>
      </c>
      <c r="D343" s="42">
        <v>50000</v>
      </c>
      <c r="E343" s="8" t="s">
        <v>913</v>
      </c>
      <c r="F343" s="8" t="s">
        <v>914</v>
      </c>
      <c r="G343" s="8" t="s">
        <v>828</v>
      </c>
      <c r="H343" s="43">
        <v>44824</v>
      </c>
      <c r="I343" s="43">
        <v>44916</v>
      </c>
      <c r="J343" s="48">
        <f t="shared" si="5"/>
        <v>472.78</v>
      </c>
    </row>
    <row r="344" ht="15" customHeight="1" spans="1:10">
      <c r="A344" s="8" t="s">
        <v>1147</v>
      </c>
      <c r="B344" s="8" t="s">
        <v>1187</v>
      </c>
      <c r="C344" s="42">
        <v>50000</v>
      </c>
      <c r="D344" s="42">
        <v>50000</v>
      </c>
      <c r="E344" s="8" t="s">
        <v>913</v>
      </c>
      <c r="F344" s="8" t="s">
        <v>914</v>
      </c>
      <c r="G344" s="8" t="s">
        <v>828</v>
      </c>
      <c r="H344" s="43">
        <v>44824</v>
      </c>
      <c r="I344" s="43">
        <v>44916</v>
      </c>
      <c r="J344" s="48">
        <f t="shared" si="5"/>
        <v>472.78</v>
      </c>
    </row>
    <row r="345" ht="15" customHeight="1" spans="1:10">
      <c r="A345" s="8" t="s">
        <v>1147</v>
      </c>
      <c r="B345" s="8" t="s">
        <v>1188</v>
      </c>
      <c r="C345" s="42">
        <v>50000</v>
      </c>
      <c r="D345" s="42">
        <v>50000</v>
      </c>
      <c r="E345" s="8" t="s">
        <v>913</v>
      </c>
      <c r="F345" s="8" t="s">
        <v>914</v>
      </c>
      <c r="G345" s="8" t="s">
        <v>828</v>
      </c>
      <c r="H345" s="43">
        <v>44824</v>
      </c>
      <c r="I345" s="43">
        <v>44916</v>
      </c>
      <c r="J345" s="48">
        <f t="shared" si="5"/>
        <v>472.78</v>
      </c>
    </row>
    <row r="346" ht="15" customHeight="1" spans="1:10">
      <c r="A346" s="8" t="s">
        <v>1147</v>
      </c>
      <c r="B346" s="8" t="s">
        <v>1189</v>
      </c>
      <c r="C346" s="42">
        <v>50000</v>
      </c>
      <c r="D346" s="42">
        <v>50000</v>
      </c>
      <c r="E346" s="8" t="s">
        <v>913</v>
      </c>
      <c r="F346" s="8" t="s">
        <v>914</v>
      </c>
      <c r="G346" s="8" t="s">
        <v>828</v>
      </c>
      <c r="H346" s="43">
        <v>44824</v>
      </c>
      <c r="I346" s="43">
        <v>44916</v>
      </c>
      <c r="J346" s="48">
        <f t="shared" si="5"/>
        <v>472.78</v>
      </c>
    </row>
    <row r="347" ht="15" customHeight="1" spans="1:10">
      <c r="A347" s="8" t="s">
        <v>1147</v>
      </c>
      <c r="B347" s="8" t="s">
        <v>1190</v>
      </c>
      <c r="C347" s="42">
        <v>50000</v>
      </c>
      <c r="D347" s="42">
        <v>50000</v>
      </c>
      <c r="E347" s="8" t="s">
        <v>919</v>
      </c>
      <c r="F347" s="8" t="s">
        <v>920</v>
      </c>
      <c r="G347" s="8" t="s">
        <v>828</v>
      </c>
      <c r="H347" s="43">
        <v>44824</v>
      </c>
      <c r="I347" s="43">
        <v>44916</v>
      </c>
      <c r="J347" s="48">
        <f t="shared" si="5"/>
        <v>472.78</v>
      </c>
    </row>
    <row r="348" ht="15" customHeight="1" spans="1:10">
      <c r="A348" s="8" t="s">
        <v>1147</v>
      </c>
      <c r="B348" s="8" t="s">
        <v>1191</v>
      </c>
      <c r="C348" s="42">
        <v>50000</v>
      </c>
      <c r="D348" s="42">
        <v>50000</v>
      </c>
      <c r="E348" s="8" t="s">
        <v>919</v>
      </c>
      <c r="F348" s="8" t="s">
        <v>920</v>
      </c>
      <c r="G348" s="8" t="s">
        <v>828</v>
      </c>
      <c r="H348" s="43">
        <v>44824</v>
      </c>
      <c r="I348" s="43">
        <v>44916</v>
      </c>
      <c r="J348" s="48">
        <f t="shared" si="5"/>
        <v>472.78</v>
      </c>
    </row>
    <row r="349" ht="15" customHeight="1" spans="1:10">
      <c r="A349" s="42" t="s">
        <v>1192</v>
      </c>
      <c r="B349" s="42" t="s">
        <v>1193</v>
      </c>
      <c r="C349" s="42">
        <v>50000</v>
      </c>
      <c r="D349" s="42">
        <v>50000</v>
      </c>
      <c r="E349" s="42" t="s">
        <v>826</v>
      </c>
      <c r="F349" s="42" t="s">
        <v>827</v>
      </c>
      <c r="G349" s="42" t="s">
        <v>828</v>
      </c>
      <c r="H349" s="43">
        <v>44824</v>
      </c>
      <c r="I349" s="43">
        <v>44916</v>
      </c>
      <c r="J349" s="48">
        <f t="shared" si="5"/>
        <v>472.78</v>
      </c>
    </row>
    <row r="350" ht="15" customHeight="1" spans="1:10">
      <c r="A350" s="42" t="s">
        <v>1192</v>
      </c>
      <c r="B350" s="42" t="s">
        <v>1194</v>
      </c>
      <c r="C350" s="42">
        <v>50000</v>
      </c>
      <c r="D350" s="42">
        <v>50000</v>
      </c>
      <c r="E350" s="42" t="s">
        <v>826</v>
      </c>
      <c r="F350" s="42" t="s">
        <v>1115</v>
      </c>
      <c r="G350" s="42" t="s">
        <v>828</v>
      </c>
      <c r="H350" s="43">
        <v>44824</v>
      </c>
      <c r="I350" s="43">
        <v>44916</v>
      </c>
      <c r="J350" s="48">
        <f t="shared" si="5"/>
        <v>472.78</v>
      </c>
    </row>
    <row r="351" ht="15" customHeight="1" spans="1:10">
      <c r="A351" s="42" t="s">
        <v>1192</v>
      </c>
      <c r="B351" s="42" t="s">
        <v>1195</v>
      </c>
      <c r="C351" s="42">
        <v>50000</v>
      </c>
      <c r="D351" s="42">
        <v>50000</v>
      </c>
      <c r="E351" s="42" t="s">
        <v>826</v>
      </c>
      <c r="F351" s="42" t="s">
        <v>1115</v>
      </c>
      <c r="G351" s="42" t="s">
        <v>828</v>
      </c>
      <c r="H351" s="43">
        <v>44824</v>
      </c>
      <c r="I351" s="43">
        <v>44916</v>
      </c>
      <c r="J351" s="48">
        <f t="shared" si="5"/>
        <v>472.78</v>
      </c>
    </row>
    <row r="352" ht="15" customHeight="1" spans="1:10">
      <c r="A352" s="42" t="s">
        <v>1192</v>
      </c>
      <c r="B352" s="42" t="s">
        <v>1196</v>
      </c>
      <c r="C352" s="42">
        <v>50000</v>
      </c>
      <c r="D352" s="42">
        <v>50000</v>
      </c>
      <c r="E352" s="42" t="s">
        <v>826</v>
      </c>
      <c r="F352" s="42" t="s">
        <v>827</v>
      </c>
      <c r="G352" s="42" t="s">
        <v>828</v>
      </c>
      <c r="H352" s="43">
        <v>44824</v>
      </c>
      <c r="I352" s="43">
        <v>44916</v>
      </c>
      <c r="J352" s="48">
        <f t="shared" si="5"/>
        <v>472.78</v>
      </c>
    </row>
    <row r="353" ht="15" customHeight="1" spans="1:10">
      <c r="A353" s="42" t="s">
        <v>1192</v>
      </c>
      <c r="B353" s="42" t="s">
        <v>1197</v>
      </c>
      <c r="C353" s="42">
        <v>50000</v>
      </c>
      <c r="D353" s="42">
        <v>50000</v>
      </c>
      <c r="E353" s="42" t="s">
        <v>826</v>
      </c>
      <c r="F353" s="42" t="s">
        <v>827</v>
      </c>
      <c r="G353" s="42" t="s">
        <v>828</v>
      </c>
      <c r="H353" s="43">
        <v>44824</v>
      </c>
      <c r="I353" s="43">
        <v>44916</v>
      </c>
      <c r="J353" s="48">
        <f t="shared" si="5"/>
        <v>472.78</v>
      </c>
    </row>
    <row r="354" ht="15" customHeight="1" spans="1:10">
      <c r="A354" s="42" t="s">
        <v>1192</v>
      </c>
      <c r="B354" s="42" t="s">
        <v>1198</v>
      </c>
      <c r="C354" s="42">
        <v>50000</v>
      </c>
      <c r="D354" s="42">
        <v>50000</v>
      </c>
      <c r="E354" s="42" t="s">
        <v>826</v>
      </c>
      <c r="F354" s="42" t="s">
        <v>1115</v>
      </c>
      <c r="G354" s="42" t="s">
        <v>828</v>
      </c>
      <c r="H354" s="43">
        <v>44824</v>
      </c>
      <c r="I354" s="43">
        <v>44916</v>
      </c>
      <c r="J354" s="48">
        <f t="shared" si="5"/>
        <v>472.78</v>
      </c>
    </row>
    <row r="355" ht="15" customHeight="1" spans="1:10">
      <c r="A355" s="42" t="s">
        <v>1192</v>
      </c>
      <c r="B355" s="42" t="s">
        <v>1199</v>
      </c>
      <c r="C355" s="42">
        <v>50000</v>
      </c>
      <c r="D355" s="42">
        <v>50000</v>
      </c>
      <c r="E355" s="42" t="s">
        <v>826</v>
      </c>
      <c r="F355" s="42" t="s">
        <v>827</v>
      </c>
      <c r="G355" s="42" t="s">
        <v>828</v>
      </c>
      <c r="H355" s="43">
        <v>44824</v>
      </c>
      <c r="I355" s="43">
        <v>44916</v>
      </c>
      <c r="J355" s="48">
        <f t="shared" si="5"/>
        <v>472.78</v>
      </c>
    </row>
    <row r="356" ht="15" customHeight="1" spans="1:10">
      <c r="A356" s="42" t="s">
        <v>1192</v>
      </c>
      <c r="B356" s="42" t="s">
        <v>1200</v>
      </c>
      <c r="C356" s="42">
        <v>50000</v>
      </c>
      <c r="D356" s="42">
        <v>50000</v>
      </c>
      <c r="E356" s="42" t="s">
        <v>826</v>
      </c>
      <c r="F356" s="42" t="s">
        <v>827</v>
      </c>
      <c r="G356" s="42" t="s">
        <v>828</v>
      </c>
      <c r="H356" s="43">
        <v>44824</v>
      </c>
      <c r="I356" s="43">
        <v>44916</v>
      </c>
      <c r="J356" s="48">
        <f t="shared" si="5"/>
        <v>472.78</v>
      </c>
    </row>
    <row r="357" ht="15" customHeight="1" spans="1:10">
      <c r="A357" s="42" t="s">
        <v>1192</v>
      </c>
      <c r="B357" s="42" t="s">
        <v>1201</v>
      </c>
      <c r="C357" s="42">
        <v>50000</v>
      </c>
      <c r="D357" s="42">
        <v>50000</v>
      </c>
      <c r="E357" s="42" t="s">
        <v>826</v>
      </c>
      <c r="F357" s="42" t="s">
        <v>827</v>
      </c>
      <c r="G357" s="42" t="s">
        <v>828</v>
      </c>
      <c r="H357" s="43">
        <v>44824</v>
      </c>
      <c r="I357" s="43">
        <v>44916</v>
      </c>
      <c r="J357" s="48">
        <f t="shared" si="5"/>
        <v>472.78</v>
      </c>
    </row>
    <row r="358" ht="15" customHeight="1" spans="1:10">
      <c r="A358" s="42" t="s">
        <v>1192</v>
      </c>
      <c r="B358" s="42" t="s">
        <v>1202</v>
      </c>
      <c r="C358" s="42">
        <v>50000</v>
      </c>
      <c r="D358" s="42">
        <v>50000</v>
      </c>
      <c r="E358" s="42" t="s">
        <v>826</v>
      </c>
      <c r="F358" s="42" t="s">
        <v>827</v>
      </c>
      <c r="G358" s="42" t="s">
        <v>828</v>
      </c>
      <c r="H358" s="43">
        <v>44824</v>
      </c>
      <c r="I358" s="43">
        <v>44916</v>
      </c>
      <c r="J358" s="48">
        <f t="shared" si="5"/>
        <v>472.78</v>
      </c>
    </row>
    <row r="359" ht="15" customHeight="1" spans="1:10">
      <c r="A359" s="42" t="s">
        <v>1192</v>
      </c>
      <c r="B359" s="42" t="s">
        <v>1203</v>
      </c>
      <c r="C359" s="42">
        <v>50000</v>
      </c>
      <c r="D359" s="42">
        <v>50000</v>
      </c>
      <c r="E359" s="42" t="s">
        <v>826</v>
      </c>
      <c r="F359" s="42" t="s">
        <v>1115</v>
      </c>
      <c r="G359" s="42" t="s">
        <v>828</v>
      </c>
      <c r="H359" s="43">
        <v>44824</v>
      </c>
      <c r="I359" s="43">
        <v>44916</v>
      </c>
      <c r="J359" s="48">
        <f t="shared" si="5"/>
        <v>472.78</v>
      </c>
    </row>
    <row r="360" ht="15" customHeight="1" spans="1:10">
      <c r="A360" s="42" t="s">
        <v>1192</v>
      </c>
      <c r="B360" s="42" t="s">
        <v>1204</v>
      </c>
      <c r="C360" s="42">
        <v>50000</v>
      </c>
      <c r="D360" s="42">
        <v>50000</v>
      </c>
      <c r="E360" s="42" t="s">
        <v>826</v>
      </c>
      <c r="F360" s="42" t="s">
        <v>827</v>
      </c>
      <c r="G360" s="42" t="s">
        <v>828</v>
      </c>
      <c r="H360" s="43">
        <v>44824</v>
      </c>
      <c r="I360" s="43">
        <v>44916</v>
      </c>
      <c r="J360" s="48">
        <f t="shared" si="5"/>
        <v>472.78</v>
      </c>
    </row>
    <row r="361" ht="15" customHeight="1" spans="1:10">
      <c r="A361" s="42" t="s">
        <v>1192</v>
      </c>
      <c r="B361" s="42" t="s">
        <v>1205</v>
      </c>
      <c r="C361" s="42">
        <v>50000</v>
      </c>
      <c r="D361" s="42">
        <v>50000</v>
      </c>
      <c r="E361" s="42" t="s">
        <v>826</v>
      </c>
      <c r="F361" s="42" t="s">
        <v>827</v>
      </c>
      <c r="G361" s="42" t="s">
        <v>828</v>
      </c>
      <c r="H361" s="43">
        <v>44824</v>
      </c>
      <c r="I361" s="43">
        <v>44916</v>
      </c>
      <c r="J361" s="48">
        <f t="shared" si="5"/>
        <v>472.78</v>
      </c>
    </row>
    <row r="362" ht="15" customHeight="1" spans="1:10">
      <c r="A362" s="42" t="s">
        <v>1192</v>
      </c>
      <c r="B362" s="42" t="s">
        <v>1206</v>
      </c>
      <c r="C362" s="42">
        <v>50000</v>
      </c>
      <c r="D362" s="42">
        <v>50000</v>
      </c>
      <c r="E362" s="42" t="s">
        <v>826</v>
      </c>
      <c r="F362" s="42" t="s">
        <v>827</v>
      </c>
      <c r="G362" s="42" t="s">
        <v>828</v>
      </c>
      <c r="H362" s="43">
        <v>44824</v>
      </c>
      <c r="I362" s="43">
        <v>44916</v>
      </c>
      <c r="J362" s="48">
        <f t="shared" si="5"/>
        <v>472.78</v>
      </c>
    </row>
    <row r="363" ht="15" customHeight="1" spans="1:10">
      <c r="A363" s="42" t="s">
        <v>1192</v>
      </c>
      <c r="B363" s="42" t="s">
        <v>1207</v>
      </c>
      <c r="C363" s="42">
        <v>50000</v>
      </c>
      <c r="D363" s="42">
        <v>50000</v>
      </c>
      <c r="E363" s="42" t="s">
        <v>826</v>
      </c>
      <c r="F363" s="42" t="s">
        <v>827</v>
      </c>
      <c r="G363" s="42" t="s">
        <v>828</v>
      </c>
      <c r="H363" s="43">
        <v>44824</v>
      </c>
      <c r="I363" s="43">
        <v>44916</v>
      </c>
      <c r="J363" s="48">
        <f t="shared" si="5"/>
        <v>472.78</v>
      </c>
    </row>
    <row r="364" ht="15" customHeight="1" spans="1:10">
      <c r="A364" s="8" t="s">
        <v>1192</v>
      </c>
      <c r="B364" s="8" t="s">
        <v>1208</v>
      </c>
      <c r="C364" s="42">
        <v>50000</v>
      </c>
      <c r="D364" s="42">
        <v>50000</v>
      </c>
      <c r="E364" s="8" t="s">
        <v>852</v>
      </c>
      <c r="F364" s="8" t="s">
        <v>853</v>
      </c>
      <c r="G364" s="8" t="s">
        <v>828</v>
      </c>
      <c r="H364" s="43">
        <v>44824</v>
      </c>
      <c r="I364" s="43">
        <v>44916</v>
      </c>
      <c r="J364" s="48">
        <f t="shared" si="5"/>
        <v>472.78</v>
      </c>
    </row>
    <row r="365" ht="15" customHeight="1" spans="1:10">
      <c r="A365" s="8" t="s">
        <v>1192</v>
      </c>
      <c r="B365" s="8" t="s">
        <v>1209</v>
      </c>
      <c r="C365" s="42">
        <v>50000</v>
      </c>
      <c r="D365" s="42">
        <v>50000</v>
      </c>
      <c r="E365" s="8" t="s">
        <v>852</v>
      </c>
      <c r="F365" s="8" t="s">
        <v>853</v>
      </c>
      <c r="G365" s="8" t="s">
        <v>828</v>
      </c>
      <c r="H365" s="43">
        <v>44824</v>
      </c>
      <c r="I365" s="43">
        <v>44916</v>
      </c>
      <c r="J365" s="48">
        <f t="shared" si="5"/>
        <v>472.78</v>
      </c>
    </row>
    <row r="366" ht="15" customHeight="1" spans="1:10">
      <c r="A366" s="8" t="s">
        <v>1192</v>
      </c>
      <c r="B366" s="8" t="s">
        <v>1210</v>
      </c>
      <c r="C366" s="42">
        <v>50000</v>
      </c>
      <c r="D366" s="42">
        <v>50000</v>
      </c>
      <c r="E366" s="8" t="s">
        <v>852</v>
      </c>
      <c r="F366" s="8" t="s">
        <v>853</v>
      </c>
      <c r="G366" s="8" t="s">
        <v>828</v>
      </c>
      <c r="H366" s="43">
        <v>44824</v>
      </c>
      <c r="I366" s="43">
        <v>44916</v>
      </c>
      <c r="J366" s="48">
        <f t="shared" si="5"/>
        <v>472.78</v>
      </c>
    </row>
    <row r="367" ht="15" customHeight="1" spans="1:10">
      <c r="A367" s="8" t="s">
        <v>1192</v>
      </c>
      <c r="B367" s="8" t="s">
        <v>1211</v>
      </c>
      <c r="C367" s="42">
        <v>50000</v>
      </c>
      <c r="D367" s="42">
        <v>50000</v>
      </c>
      <c r="E367" s="8" t="s">
        <v>852</v>
      </c>
      <c r="F367" s="8" t="s">
        <v>853</v>
      </c>
      <c r="G367" s="8" t="s">
        <v>828</v>
      </c>
      <c r="H367" s="43">
        <v>44824</v>
      </c>
      <c r="I367" s="43">
        <v>44916</v>
      </c>
      <c r="J367" s="48">
        <f t="shared" si="5"/>
        <v>472.78</v>
      </c>
    </row>
    <row r="368" ht="15" customHeight="1" spans="1:10">
      <c r="A368" s="8" t="s">
        <v>1192</v>
      </c>
      <c r="B368" s="8" t="s">
        <v>1212</v>
      </c>
      <c r="C368" s="42">
        <v>50000</v>
      </c>
      <c r="D368" s="42">
        <v>50000</v>
      </c>
      <c r="E368" s="8" t="s">
        <v>852</v>
      </c>
      <c r="F368" s="8" t="s">
        <v>853</v>
      </c>
      <c r="G368" s="8" t="s">
        <v>828</v>
      </c>
      <c r="H368" s="43">
        <v>44824</v>
      </c>
      <c r="I368" s="43">
        <v>44916</v>
      </c>
      <c r="J368" s="48">
        <f t="shared" si="5"/>
        <v>472.78</v>
      </c>
    </row>
    <row r="369" ht="15" customHeight="1" spans="1:10">
      <c r="A369" s="8" t="s">
        <v>1192</v>
      </c>
      <c r="B369" s="8" t="s">
        <v>1213</v>
      </c>
      <c r="C369" s="42">
        <v>50000</v>
      </c>
      <c r="D369" s="42">
        <v>50000</v>
      </c>
      <c r="E369" s="8" t="s">
        <v>852</v>
      </c>
      <c r="F369" s="8" t="s">
        <v>853</v>
      </c>
      <c r="G369" s="8" t="s">
        <v>828</v>
      </c>
      <c r="H369" s="43">
        <v>44824</v>
      </c>
      <c r="I369" s="43">
        <v>44916</v>
      </c>
      <c r="J369" s="48">
        <f t="shared" si="5"/>
        <v>472.78</v>
      </c>
    </row>
    <row r="370" ht="15" customHeight="1" spans="1:10">
      <c r="A370" s="8" t="s">
        <v>1192</v>
      </c>
      <c r="B370" s="8" t="s">
        <v>1214</v>
      </c>
      <c r="C370" s="42">
        <v>50000</v>
      </c>
      <c r="D370" s="42">
        <v>50000</v>
      </c>
      <c r="E370" s="8" t="s">
        <v>852</v>
      </c>
      <c r="F370" s="8" t="s">
        <v>853</v>
      </c>
      <c r="G370" s="8" t="s">
        <v>828</v>
      </c>
      <c r="H370" s="43">
        <v>44824</v>
      </c>
      <c r="I370" s="43">
        <v>44916</v>
      </c>
      <c r="J370" s="48">
        <f t="shared" si="5"/>
        <v>472.78</v>
      </c>
    </row>
    <row r="371" ht="15" customHeight="1" spans="1:10">
      <c r="A371" s="8" t="s">
        <v>1192</v>
      </c>
      <c r="B371" s="8" t="s">
        <v>1215</v>
      </c>
      <c r="C371" s="42">
        <v>50000</v>
      </c>
      <c r="D371" s="42">
        <v>50000</v>
      </c>
      <c r="E371" s="8" t="s">
        <v>852</v>
      </c>
      <c r="F371" s="8" t="s">
        <v>853</v>
      </c>
      <c r="G371" s="8" t="s">
        <v>828</v>
      </c>
      <c r="H371" s="43">
        <v>44824</v>
      </c>
      <c r="I371" s="43">
        <v>44916</v>
      </c>
      <c r="J371" s="48">
        <f t="shared" si="5"/>
        <v>472.78</v>
      </c>
    </row>
    <row r="372" ht="15" customHeight="1" spans="1:10">
      <c r="A372" s="8" t="s">
        <v>1192</v>
      </c>
      <c r="B372" s="8" t="s">
        <v>1216</v>
      </c>
      <c r="C372" s="42">
        <v>50000</v>
      </c>
      <c r="D372" s="42">
        <v>50000</v>
      </c>
      <c r="E372" s="8" t="s">
        <v>852</v>
      </c>
      <c r="F372" s="8" t="s">
        <v>853</v>
      </c>
      <c r="G372" s="8" t="s">
        <v>828</v>
      </c>
      <c r="H372" s="43">
        <v>44824</v>
      </c>
      <c r="I372" s="43">
        <v>44916</v>
      </c>
      <c r="J372" s="48">
        <f t="shared" si="5"/>
        <v>472.78</v>
      </c>
    </row>
    <row r="373" ht="15" customHeight="1" spans="1:10">
      <c r="A373" s="8" t="s">
        <v>1192</v>
      </c>
      <c r="B373" s="8" t="s">
        <v>1217</v>
      </c>
      <c r="C373" s="42">
        <v>50000</v>
      </c>
      <c r="D373" s="42">
        <v>50000</v>
      </c>
      <c r="E373" s="8" t="s">
        <v>852</v>
      </c>
      <c r="F373" s="8" t="s">
        <v>853</v>
      </c>
      <c r="G373" s="8" t="s">
        <v>828</v>
      </c>
      <c r="H373" s="43">
        <v>44824</v>
      </c>
      <c r="I373" s="43">
        <v>44916</v>
      </c>
      <c r="J373" s="48">
        <f t="shared" si="5"/>
        <v>472.78</v>
      </c>
    </row>
    <row r="374" ht="15" customHeight="1" spans="1:10">
      <c r="A374" s="8" t="s">
        <v>1192</v>
      </c>
      <c r="B374" s="8" t="s">
        <v>1218</v>
      </c>
      <c r="C374" s="42">
        <v>50000</v>
      </c>
      <c r="D374" s="42">
        <v>50000</v>
      </c>
      <c r="E374" s="8" t="s">
        <v>852</v>
      </c>
      <c r="F374" s="8" t="s">
        <v>853</v>
      </c>
      <c r="G374" s="8" t="s">
        <v>828</v>
      </c>
      <c r="H374" s="43">
        <v>44824</v>
      </c>
      <c r="I374" s="43">
        <v>44916</v>
      </c>
      <c r="J374" s="48">
        <f t="shared" si="5"/>
        <v>472.78</v>
      </c>
    </row>
    <row r="375" ht="15" customHeight="1" spans="1:10">
      <c r="A375" s="8" t="s">
        <v>1192</v>
      </c>
      <c r="B375" s="8" t="s">
        <v>1219</v>
      </c>
      <c r="C375" s="42">
        <v>50000</v>
      </c>
      <c r="D375" s="42">
        <v>50000</v>
      </c>
      <c r="E375" s="8" t="s">
        <v>852</v>
      </c>
      <c r="F375" s="8" t="s">
        <v>853</v>
      </c>
      <c r="G375" s="8" t="s">
        <v>828</v>
      </c>
      <c r="H375" s="43">
        <v>44824</v>
      </c>
      <c r="I375" s="43">
        <v>44916</v>
      </c>
      <c r="J375" s="48">
        <f t="shared" si="5"/>
        <v>472.78</v>
      </c>
    </row>
    <row r="376" ht="15" customHeight="1" spans="1:10">
      <c r="A376" s="8" t="s">
        <v>1192</v>
      </c>
      <c r="B376" s="8" t="s">
        <v>1220</v>
      </c>
      <c r="C376" s="42">
        <v>50000</v>
      </c>
      <c r="D376" s="42">
        <v>50000</v>
      </c>
      <c r="E376" s="8" t="s">
        <v>852</v>
      </c>
      <c r="F376" s="8" t="s">
        <v>853</v>
      </c>
      <c r="G376" s="8" t="s">
        <v>828</v>
      </c>
      <c r="H376" s="43">
        <v>44824</v>
      </c>
      <c r="I376" s="43">
        <v>44916</v>
      </c>
      <c r="J376" s="48">
        <f t="shared" si="5"/>
        <v>472.78</v>
      </c>
    </row>
    <row r="377" ht="15" customHeight="1" spans="1:10">
      <c r="A377" s="8" t="s">
        <v>1192</v>
      </c>
      <c r="B377" s="8" t="s">
        <v>1221</v>
      </c>
      <c r="C377" s="42">
        <v>50000</v>
      </c>
      <c r="D377" s="42">
        <v>50000</v>
      </c>
      <c r="E377" s="8" t="s">
        <v>852</v>
      </c>
      <c r="F377" s="8" t="s">
        <v>853</v>
      </c>
      <c r="G377" s="8" t="s">
        <v>828</v>
      </c>
      <c r="H377" s="43">
        <v>44824</v>
      </c>
      <c r="I377" s="43">
        <v>44916</v>
      </c>
      <c r="J377" s="48">
        <f t="shared" si="5"/>
        <v>472.78</v>
      </c>
    </row>
    <row r="378" ht="15" customHeight="1" spans="1:10">
      <c r="A378" s="8" t="s">
        <v>1192</v>
      </c>
      <c r="B378" s="8" t="s">
        <v>1222</v>
      </c>
      <c r="C378" s="42">
        <v>50000</v>
      </c>
      <c r="D378" s="42">
        <v>50000</v>
      </c>
      <c r="E378" s="8" t="s">
        <v>880</v>
      </c>
      <c r="F378" s="8" t="s">
        <v>881</v>
      </c>
      <c r="G378" s="8" t="s">
        <v>828</v>
      </c>
      <c r="H378" s="43">
        <v>44824</v>
      </c>
      <c r="I378" s="43">
        <v>44916</v>
      </c>
      <c r="J378" s="48">
        <f t="shared" si="5"/>
        <v>472.78</v>
      </c>
    </row>
    <row r="379" ht="15" customHeight="1" spans="1:10">
      <c r="A379" s="8" t="s">
        <v>1192</v>
      </c>
      <c r="B379" s="8" t="s">
        <v>1223</v>
      </c>
      <c r="C379" s="42">
        <v>50000</v>
      </c>
      <c r="D379" s="42">
        <v>50000</v>
      </c>
      <c r="E379" s="8" t="s">
        <v>880</v>
      </c>
      <c r="F379" s="8" t="s">
        <v>853</v>
      </c>
      <c r="G379" s="8" t="s">
        <v>828</v>
      </c>
      <c r="H379" s="43">
        <v>44824</v>
      </c>
      <c r="I379" s="43">
        <v>44916</v>
      </c>
      <c r="J379" s="48">
        <f t="shared" ref="J379:J425" si="6">ROUND((D379*G379*(I379-H379)/36000),2)</f>
        <v>472.78</v>
      </c>
    </row>
    <row r="380" ht="15" customHeight="1" spans="1:10">
      <c r="A380" s="8" t="s">
        <v>1192</v>
      </c>
      <c r="B380" s="8" t="s">
        <v>1224</v>
      </c>
      <c r="C380" s="42">
        <v>50000</v>
      </c>
      <c r="D380" s="42">
        <v>50000</v>
      </c>
      <c r="E380" s="8" t="s">
        <v>880</v>
      </c>
      <c r="F380" s="8" t="s">
        <v>881</v>
      </c>
      <c r="G380" s="8" t="s">
        <v>828</v>
      </c>
      <c r="H380" s="43">
        <v>44824</v>
      </c>
      <c r="I380" s="43">
        <v>44916</v>
      </c>
      <c r="J380" s="48">
        <f t="shared" si="6"/>
        <v>472.78</v>
      </c>
    </row>
    <row r="381" ht="15" customHeight="1" spans="1:10">
      <c r="A381" s="8" t="s">
        <v>1192</v>
      </c>
      <c r="B381" s="8" t="s">
        <v>1225</v>
      </c>
      <c r="C381" s="42">
        <v>50000</v>
      </c>
      <c r="D381" s="42">
        <v>50000</v>
      </c>
      <c r="E381" s="8" t="s">
        <v>913</v>
      </c>
      <c r="F381" s="8" t="s">
        <v>914</v>
      </c>
      <c r="G381" s="8" t="s">
        <v>828</v>
      </c>
      <c r="H381" s="43">
        <v>44824</v>
      </c>
      <c r="I381" s="43">
        <v>44916</v>
      </c>
      <c r="J381" s="48">
        <f t="shared" si="6"/>
        <v>472.78</v>
      </c>
    </row>
    <row r="382" ht="15" customHeight="1" spans="1:10">
      <c r="A382" s="8" t="s">
        <v>1192</v>
      </c>
      <c r="B382" s="8" t="s">
        <v>1226</v>
      </c>
      <c r="C382" s="42">
        <v>50000</v>
      </c>
      <c r="D382" s="42">
        <v>50000</v>
      </c>
      <c r="E382" s="8" t="s">
        <v>913</v>
      </c>
      <c r="F382" s="8" t="s">
        <v>914</v>
      </c>
      <c r="G382" s="8" t="s">
        <v>828</v>
      </c>
      <c r="H382" s="43">
        <v>44824</v>
      </c>
      <c r="I382" s="43">
        <v>44916</v>
      </c>
      <c r="J382" s="48">
        <f t="shared" si="6"/>
        <v>472.78</v>
      </c>
    </row>
    <row r="383" ht="15" customHeight="1" spans="1:10">
      <c r="A383" s="8" t="s">
        <v>1192</v>
      </c>
      <c r="B383" s="8" t="s">
        <v>1227</v>
      </c>
      <c r="C383" s="42">
        <v>50000</v>
      </c>
      <c r="D383" s="42">
        <v>50000</v>
      </c>
      <c r="E383" s="8" t="s">
        <v>913</v>
      </c>
      <c r="F383" s="8" t="s">
        <v>914</v>
      </c>
      <c r="G383" s="8" t="s">
        <v>828</v>
      </c>
      <c r="H383" s="43">
        <v>44824</v>
      </c>
      <c r="I383" s="43">
        <v>44916</v>
      </c>
      <c r="J383" s="48">
        <f t="shared" si="6"/>
        <v>472.78</v>
      </c>
    </row>
    <row r="384" ht="15" customHeight="1" spans="1:10">
      <c r="A384" s="8" t="s">
        <v>1192</v>
      </c>
      <c r="B384" s="8" t="s">
        <v>1228</v>
      </c>
      <c r="C384" s="42">
        <v>50000</v>
      </c>
      <c r="D384" s="42">
        <v>50000</v>
      </c>
      <c r="E384" s="8" t="s">
        <v>913</v>
      </c>
      <c r="F384" s="8" t="s">
        <v>914</v>
      </c>
      <c r="G384" s="8" t="s">
        <v>828</v>
      </c>
      <c r="H384" s="43">
        <v>44824</v>
      </c>
      <c r="I384" s="43">
        <v>44916</v>
      </c>
      <c r="J384" s="48">
        <f t="shared" si="6"/>
        <v>472.78</v>
      </c>
    </row>
    <row r="385" ht="15" customHeight="1" spans="1:10">
      <c r="A385" s="8" t="s">
        <v>1192</v>
      </c>
      <c r="B385" s="8" t="s">
        <v>1229</v>
      </c>
      <c r="C385" s="42">
        <v>50000</v>
      </c>
      <c r="D385" s="42">
        <v>50000</v>
      </c>
      <c r="E385" s="8" t="s">
        <v>913</v>
      </c>
      <c r="F385" s="8" t="s">
        <v>914</v>
      </c>
      <c r="G385" s="8" t="s">
        <v>828</v>
      </c>
      <c r="H385" s="43">
        <v>44824</v>
      </c>
      <c r="I385" s="43">
        <v>44916</v>
      </c>
      <c r="J385" s="48">
        <f t="shared" si="6"/>
        <v>472.78</v>
      </c>
    </row>
    <row r="386" ht="15" customHeight="1" spans="1:10">
      <c r="A386" s="8" t="s">
        <v>1192</v>
      </c>
      <c r="B386" s="8" t="s">
        <v>1230</v>
      </c>
      <c r="C386" s="42">
        <v>50000</v>
      </c>
      <c r="D386" s="42">
        <v>50000</v>
      </c>
      <c r="E386" s="8" t="s">
        <v>913</v>
      </c>
      <c r="F386" s="8" t="s">
        <v>914</v>
      </c>
      <c r="G386" s="8" t="s">
        <v>828</v>
      </c>
      <c r="H386" s="43">
        <v>44824</v>
      </c>
      <c r="I386" s="43">
        <v>44916</v>
      </c>
      <c r="J386" s="48">
        <f t="shared" si="6"/>
        <v>472.78</v>
      </c>
    </row>
    <row r="387" ht="15" customHeight="1" spans="1:10">
      <c r="A387" s="8" t="s">
        <v>1192</v>
      </c>
      <c r="B387" s="8" t="s">
        <v>1231</v>
      </c>
      <c r="C387" s="42">
        <v>50000</v>
      </c>
      <c r="D387" s="42">
        <v>50000</v>
      </c>
      <c r="E387" s="8" t="s">
        <v>919</v>
      </c>
      <c r="F387" s="8" t="s">
        <v>920</v>
      </c>
      <c r="G387" s="8" t="s">
        <v>828</v>
      </c>
      <c r="H387" s="43">
        <v>44824</v>
      </c>
      <c r="I387" s="43">
        <v>44916</v>
      </c>
      <c r="J387" s="48">
        <f t="shared" si="6"/>
        <v>472.78</v>
      </c>
    </row>
    <row r="388" ht="15" customHeight="1" spans="1:10">
      <c r="A388" s="8" t="s">
        <v>1192</v>
      </c>
      <c r="B388" s="8" t="s">
        <v>1232</v>
      </c>
      <c r="C388" s="42">
        <v>50000</v>
      </c>
      <c r="D388" s="42">
        <v>50000</v>
      </c>
      <c r="E388" s="8" t="s">
        <v>919</v>
      </c>
      <c r="F388" s="8" t="s">
        <v>920</v>
      </c>
      <c r="G388" s="8" t="s">
        <v>828</v>
      </c>
      <c r="H388" s="43">
        <v>44824</v>
      </c>
      <c r="I388" s="43">
        <v>44916</v>
      </c>
      <c r="J388" s="48">
        <f t="shared" si="6"/>
        <v>472.78</v>
      </c>
    </row>
    <row r="389" ht="15" customHeight="1" spans="1:10">
      <c r="A389" s="8" t="s">
        <v>1192</v>
      </c>
      <c r="B389" s="8" t="s">
        <v>1233</v>
      </c>
      <c r="C389" s="42">
        <v>50000</v>
      </c>
      <c r="D389" s="42">
        <v>50000</v>
      </c>
      <c r="E389" s="8" t="s">
        <v>919</v>
      </c>
      <c r="F389" s="8" t="s">
        <v>920</v>
      </c>
      <c r="G389" s="8" t="s">
        <v>828</v>
      </c>
      <c r="H389" s="43">
        <v>44824</v>
      </c>
      <c r="I389" s="43">
        <v>44916</v>
      </c>
      <c r="J389" s="48">
        <f t="shared" si="6"/>
        <v>472.78</v>
      </c>
    </row>
    <row r="390" ht="15" customHeight="1" spans="1:10">
      <c r="A390" s="8" t="s">
        <v>1192</v>
      </c>
      <c r="B390" s="8" t="s">
        <v>1234</v>
      </c>
      <c r="C390" s="42">
        <v>50000</v>
      </c>
      <c r="D390" s="42">
        <v>50000</v>
      </c>
      <c r="E390" s="8" t="s">
        <v>919</v>
      </c>
      <c r="F390" s="8" t="s">
        <v>914</v>
      </c>
      <c r="G390" s="8" t="s">
        <v>828</v>
      </c>
      <c r="H390" s="43">
        <v>44824</v>
      </c>
      <c r="I390" s="43">
        <v>44916</v>
      </c>
      <c r="J390" s="48">
        <f t="shared" si="6"/>
        <v>472.78</v>
      </c>
    </row>
    <row r="391" ht="15" customHeight="1" spans="1:10">
      <c r="A391" s="8" t="s">
        <v>1192</v>
      </c>
      <c r="B391" s="8" t="s">
        <v>1235</v>
      </c>
      <c r="C391" s="42">
        <v>50000</v>
      </c>
      <c r="D391" s="42">
        <v>50000</v>
      </c>
      <c r="E391" s="8" t="s">
        <v>919</v>
      </c>
      <c r="F391" s="8" t="s">
        <v>920</v>
      </c>
      <c r="G391" s="8" t="s">
        <v>828</v>
      </c>
      <c r="H391" s="43">
        <v>44824</v>
      </c>
      <c r="I391" s="43">
        <v>44916</v>
      </c>
      <c r="J391" s="48">
        <f t="shared" si="6"/>
        <v>472.78</v>
      </c>
    </row>
    <row r="392" ht="15" customHeight="1" spans="1:10">
      <c r="A392" s="8" t="s">
        <v>1192</v>
      </c>
      <c r="B392" s="8" t="s">
        <v>1236</v>
      </c>
      <c r="C392" s="42">
        <v>50000</v>
      </c>
      <c r="D392" s="42">
        <v>50000</v>
      </c>
      <c r="E392" s="8" t="s">
        <v>919</v>
      </c>
      <c r="F392" s="8" t="s">
        <v>920</v>
      </c>
      <c r="G392" s="8" t="s">
        <v>828</v>
      </c>
      <c r="H392" s="43">
        <v>44824</v>
      </c>
      <c r="I392" s="43">
        <v>44916</v>
      </c>
      <c r="J392" s="48">
        <f t="shared" si="6"/>
        <v>472.78</v>
      </c>
    </row>
    <row r="393" ht="15" customHeight="1" spans="1:10">
      <c r="A393" s="8" t="s">
        <v>1192</v>
      </c>
      <c r="B393" s="8" t="s">
        <v>1237</v>
      </c>
      <c r="C393" s="42">
        <v>50000</v>
      </c>
      <c r="D393" s="42">
        <v>50000</v>
      </c>
      <c r="E393" s="8" t="s">
        <v>919</v>
      </c>
      <c r="F393" s="8" t="s">
        <v>920</v>
      </c>
      <c r="G393" s="8" t="s">
        <v>828</v>
      </c>
      <c r="H393" s="43">
        <v>44824</v>
      </c>
      <c r="I393" s="43">
        <v>44916</v>
      </c>
      <c r="J393" s="48">
        <f t="shared" si="6"/>
        <v>472.78</v>
      </c>
    </row>
    <row r="394" ht="15" customHeight="1" spans="1:10">
      <c r="A394" s="8" t="s">
        <v>1192</v>
      </c>
      <c r="B394" s="8" t="s">
        <v>1238</v>
      </c>
      <c r="C394" s="42">
        <v>50000</v>
      </c>
      <c r="D394" s="42">
        <v>50000</v>
      </c>
      <c r="E394" s="8" t="s">
        <v>919</v>
      </c>
      <c r="F394" s="8" t="s">
        <v>920</v>
      </c>
      <c r="G394" s="8" t="s">
        <v>828</v>
      </c>
      <c r="H394" s="43">
        <v>44824</v>
      </c>
      <c r="I394" s="43">
        <v>44916</v>
      </c>
      <c r="J394" s="48">
        <f t="shared" si="6"/>
        <v>472.78</v>
      </c>
    </row>
    <row r="395" ht="15" customHeight="1" spans="1:10">
      <c r="A395" s="8" t="s">
        <v>1192</v>
      </c>
      <c r="B395" s="8" t="s">
        <v>1239</v>
      </c>
      <c r="C395" s="42">
        <v>50000</v>
      </c>
      <c r="D395" s="42">
        <v>50000</v>
      </c>
      <c r="E395" s="8" t="s">
        <v>919</v>
      </c>
      <c r="F395" s="8" t="s">
        <v>920</v>
      </c>
      <c r="G395" s="8" t="s">
        <v>828</v>
      </c>
      <c r="H395" s="43">
        <v>44824</v>
      </c>
      <c r="I395" s="43">
        <v>44916</v>
      </c>
      <c r="J395" s="48">
        <f t="shared" si="6"/>
        <v>472.78</v>
      </c>
    </row>
    <row r="396" ht="15" customHeight="1" spans="1:10">
      <c r="A396" s="8" t="s">
        <v>1192</v>
      </c>
      <c r="B396" s="8" t="s">
        <v>1240</v>
      </c>
      <c r="C396" s="42">
        <v>50000</v>
      </c>
      <c r="D396" s="42">
        <v>50000</v>
      </c>
      <c r="E396" s="8" t="s">
        <v>919</v>
      </c>
      <c r="F396" s="8" t="s">
        <v>920</v>
      </c>
      <c r="G396" s="8" t="s">
        <v>828</v>
      </c>
      <c r="H396" s="43">
        <v>44824</v>
      </c>
      <c r="I396" s="43">
        <v>44916</v>
      </c>
      <c r="J396" s="48">
        <f t="shared" si="6"/>
        <v>472.78</v>
      </c>
    </row>
    <row r="397" ht="15" customHeight="1" spans="1:10">
      <c r="A397" s="8" t="s">
        <v>1192</v>
      </c>
      <c r="B397" s="8" t="s">
        <v>1241</v>
      </c>
      <c r="C397" s="42">
        <v>50000</v>
      </c>
      <c r="D397" s="42">
        <v>50000</v>
      </c>
      <c r="E397" s="8" t="s">
        <v>919</v>
      </c>
      <c r="F397" s="8" t="s">
        <v>920</v>
      </c>
      <c r="G397" s="8" t="s">
        <v>828</v>
      </c>
      <c r="H397" s="43">
        <v>44824</v>
      </c>
      <c r="I397" s="43">
        <v>44916</v>
      </c>
      <c r="J397" s="48">
        <f t="shared" si="6"/>
        <v>472.78</v>
      </c>
    </row>
    <row r="398" ht="15" customHeight="1" spans="1:10">
      <c r="A398" s="8" t="s">
        <v>1192</v>
      </c>
      <c r="B398" s="8" t="s">
        <v>1242</v>
      </c>
      <c r="C398" s="42">
        <v>50000</v>
      </c>
      <c r="D398" s="42">
        <v>50000</v>
      </c>
      <c r="E398" s="8" t="s">
        <v>1243</v>
      </c>
      <c r="F398" s="8" t="s">
        <v>920</v>
      </c>
      <c r="G398" s="8" t="s">
        <v>828</v>
      </c>
      <c r="H398" s="43">
        <v>44824</v>
      </c>
      <c r="I398" s="43">
        <v>44916</v>
      </c>
      <c r="J398" s="48">
        <f t="shared" si="6"/>
        <v>472.78</v>
      </c>
    </row>
    <row r="399" ht="15" customHeight="1" spans="1:10">
      <c r="A399" s="42" t="s">
        <v>1244</v>
      </c>
      <c r="B399" s="42" t="s">
        <v>1245</v>
      </c>
      <c r="C399" s="42">
        <v>50000</v>
      </c>
      <c r="D399" s="42">
        <v>50000</v>
      </c>
      <c r="E399" s="42" t="s">
        <v>826</v>
      </c>
      <c r="F399" s="42" t="s">
        <v>827</v>
      </c>
      <c r="G399" s="42" t="s">
        <v>828</v>
      </c>
      <c r="H399" s="43">
        <v>44824</v>
      </c>
      <c r="I399" s="43">
        <v>44916</v>
      </c>
      <c r="J399" s="48">
        <f t="shared" si="6"/>
        <v>472.78</v>
      </c>
    </row>
    <row r="400" ht="15" customHeight="1" spans="1:10">
      <c r="A400" s="42" t="s">
        <v>1244</v>
      </c>
      <c r="B400" s="42" t="s">
        <v>1246</v>
      </c>
      <c r="C400" s="42">
        <v>50000</v>
      </c>
      <c r="D400" s="42">
        <v>50000</v>
      </c>
      <c r="E400" s="42" t="s">
        <v>826</v>
      </c>
      <c r="F400" s="42" t="s">
        <v>827</v>
      </c>
      <c r="G400" s="42" t="s">
        <v>828</v>
      </c>
      <c r="H400" s="43">
        <v>44824</v>
      </c>
      <c r="I400" s="43">
        <v>44916</v>
      </c>
      <c r="J400" s="48">
        <f t="shared" si="6"/>
        <v>472.78</v>
      </c>
    </row>
    <row r="401" ht="15" customHeight="1" spans="1:10">
      <c r="A401" s="42" t="s">
        <v>1244</v>
      </c>
      <c r="B401" s="42" t="s">
        <v>1247</v>
      </c>
      <c r="C401" s="42">
        <v>50000</v>
      </c>
      <c r="D401" s="42">
        <v>50000</v>
      </c>
      <c r="E401" s="42" t="s">
        <v>826</v>
      </c>
      <c r="F401" s="42" t="s">
        <v>827</v>
      </c>
      <c r="G401" s="42" t="s">
        <v>828</v>
      </c>
      <c r="H401" s="43">
        <v>44824</v>
      </c>
      <c r="I401" s="43">
        <v>44916</v>
      </c>
      <c r="J401" s="48">
        <f t="shared" si="6"/>
        <v>472.78</v>
      </c>
    </row>
    <row r="402" ht="15" customHeight="1" spans="1:10">
      <c r="A402" s="42" t="s">
        <v>1244</v>
      </c>
      <c r="B402" s="42" t="s">
        <v>1248</v>
      </c>
      <c r="C402" s="42">
        <v>50000</v>
      </c>
      <c r="D402" s="42">
        <v>50000</v>
      </c>
      <c r="E402" s="42" t="s">
        <v>852</v>
      </c>
      <c r="F402" s="42" t="s">
        <v>853</v>
      </c>
      <c r="G402" s="42" t="s">
        <v>828</v>
      </c>
      <c r="H402" s="43">
        <v>44824</v>
      </c>
      <c r="I402" s="43">
        <v>44916</v>
      </c>
      <c r="J402" s="48">
        <f t="shared" si="6"/>
        <v>472.78</v>
      </c>
    </row>
    <row r="403" ht="15" customHeight="1" spans="1:10">
      <c r="A403" s="42" t="s">
        <v>1244</v>
      </c>
      <c r="B403" s="42" t="s">
        <v>1249</v>
      </c>
      <c r="C403" s="42">
        <v>50000</v>
      </c>
      <c r="D403" s="42">
        <v>50000</v>
      </c>
      <c r="E403" s="42" t="s">
        <v>852</v>
      </c>
      <c r="F403" s="42" t="s">
        <v>853</v>
      </c>
      <c r="G403" s="42" t="s">
        <v>828</v>
      </c>
      <c r="H403" s="43">
        <v>44824</v>
      </c>
      <c r="I403" s="43">
        <v>44916</v>
      </c>
      <c r="J403" s="48">
        <f t="shared" si="6"/>
        <v>472.78</v>
      </c>
    </row>
    <row r="404" ht="15" customHeight="1" spans="1:10">
      <c r="A404" s="42" t="s">
        <v>1244</v>
      </c>
      <c r="B404" s="42" t="s">
        <v>1250</v>
      </c>
      <c r="C404" s="42">
        <v>50000</v>
      </c>
      <c r="D404" s="42">
        <v>50000</v>
      </c>
      <c r="E404" s="42" t="s">
        <v>852</v>
      </c>
      <c r="F404" s="42" t="s">
        <v>853</v>
      </c>
      <c r="G404" s="42" t="s">
        <v>828</v>
      </c>
      <c r="H404" s="43">
        <v>44824</v>
      </c>
      <c r="I404" s="43">
        <v>44916</v>
      </c>
      <c r="J404" s="48">
        <f t="shared" si="6"/>
        <v>472.78</v>
      </c>
    </row>
    <row r="405" ht="15" customHeight="1" spans="1:10">
      <c r="A405" s="42" t="s">
        <v>1244</v>
      </c>
      <c r="B405" s="42" t="s">
        <v>1251</v>
      </c>
      <c r="C405" s="42">
        <v>50000</v>
      </c>
      <c r="D405" s="42">
        <v>50000</v>
      </c>
      <c r="E405" s="42" t="s">
        <v>852</v>
      </c>
      <c r="F405" s="42" t="s">
        <v>853</v>
      </c>
      <c r="G405" s="42" t="s">
        <v>828</v>
      </c>
      <c r="H405" s="43">
        <v>44824</v>
      </c>
      <c r="I405" s="43">
        <v>44916</v>
      </c>
      <c r="J405" s="48">
        <f t="shared" si="6"/>
        <v>472.78</v>
      </c>
    </row>
    <row r="406" ht="15" customHeight="1" spans="1:10">
      <c r="A406" s="42" t="s">
        <v>1244</v>
      </c>
      <c r="B406" s="42" t="s">
        <v>1252</v>
      </c>
      <c r="C406" s="42">
        <v>50000</v>
      </c>
      <c r="D406" s="42">
        <v>50000</v>
      </c>
      <c r="E406" s="42" t="s">
        <v>852</v>
      </c>
      <c r="F406" s="42" t="s">
        <v>853</v>
      </c>
      <c r="G406" s="42" t="s">
        <v>828</v>
      </c>
      <c r="H406" s="43">
        <v>44824</v>
      </c>
      <c r="I406" s="43">
        <v>44916</v>
      </c>
      <c r="J406" s="48">
        <f t="shared" si="6"/>
        <v>472.78</v>
      </c>
    </row>
    <row r="407" ht="15" customHeight="1" spans="1:10">
      <c r="A407" s="42" t="s">
        <v>1244</v>
      </c>
      <c r="B407" s="42" t="s">
        <v>1253</v>
      </c>
      <c r="C407" s="42">
        <v>50000</v>
      </c>
      <c r="D407" s="42">
        <v>50000</v>
      </c>
      <c r="E407" s="42" t="s">
        <v>852</v>
      </c>
      <c r="F407" s="42" t="s">
        <v>853</v>
      </c>
      <c r="G407" s="42" t="s">
        <v>828</v>
      </c>
      <c r="H407" s="43">
        <v>44824</v>
      </c>
      <c r="I407" s="43">
        <v>44916</v>
      </c>
      <c r="J407" s="48">
        <f t="shared" si="6"/>
        <v>472.78</v>
      </c>
    </row>
    <row r="408" ht="15" customHeight="1" spans="1:10">
      <c r="A408" s="42" t="s">
        <v>1244</v>
      </c>
      <c r="B408" s="42" t="s">
        <v>1254</v>
      </c>
      <c r="C408" s="42">
        <v>50000</v>
      </c>
      <c r="D408" s="42">
        <v>50000</v>
      </c>
      <c r="E408" s="42" t="s">
        <v>852</v>
      </c>
      <c r="F408" s="42" t="s">
        <v>853</v>
      </c>
      <c r="G408" s="42" t="s">
        <v>828</v>
      </c>
      <c r="H408" s="43">
        <v>44824</v>
      </c>
      <c r="I408" s="43">
        <v>44916</v>
      </c>
      <c r="J408" s="48">
        <f t="shared" si="6"/>
        <v>472.78</v>
      </c>
    </row>
    <row r="409" ht="15" customHeight="1" spans="1:10">
      <c r="A409" s="42" t="s">
        <v>1244</v>
      </c>
      <c r="B409" s="42" t="s">
        <v>1255</v>
      </c>
      <c r="C409" s="42">
        <v>50000</v>
      </c>
      <c r="D409" s="42">
        <v>50000</v>
      </c>
      <c r="E409" s="42" t="s">
        <v>852</v>
      </c>
      <c r="F409" s="42" t="s">
        <v>853</v>
      </c>
      <c r="G409" s="42" t="s">
        <v>828</v>
      </c>
      <c r="H409" s="43">
        <v>44824</v>
      </c>
      <c r="I409" s="43">
        <v>44916</v>
      </c>
      <c r="J409" s="48">
        <f t="shared" si="6"/>
        <v>472.78</v>
      </c>
    </row>
    <row r="410" ht="15" customHeight="1" spans="1:10">
      <c r="A410" s="42" t="s">
        <v>1244</v>
      </c>
      <c r="B410" s="42" t="s">
        <v>1256</v>
      </c>
      <c r="C410" s="42">
        <v>50000</v>
      </c>
      <c r="D410" s="42">
        <v>50000</v>
      </c>
      <c r="E410" s="42" t="s">
        <v>852</v>
      </c>
      <c r="F410" s="42" t="s">
        <v>853</v>
      </c>
      <c r="G410" s="42" t="s">
        <v>828</v>
      </c>
      <c r="H410" s="43">
        <v>44824</v>
      </c>
      <c r="I410" s="43">
        <v>44916</v>
      </c>
      <c r="J410" s="48">
        <f t="shared" si="6"/>
        <v>472.78</v>
      </c>
    </row>
    <row r="411" ht="15" customHeight="1" spans="1:10">
      <c r="A411" s="42" t="s">
        <v>1244</v>
      </c>
      <c r="B411" s="42" t="s">
        <v>1257</v>
      </c>
      <c r="C411" s="42">
        <v>50000</v>
      </c>
      <c r="D411" s="42">
        <v>50000</v>
      </c>
      <c r="E411" s="42" t="s">
        <v>852</v>
      </c>
      <c r="F411" s="42" t="s">
        <v>853</v>
      </c>
      <c r="G411" s="42" t="s">
        <v>828</v>
      </c>
      <c r="H411" s="43">
        <v>44824</v>
      </c>
      <c r="I411" s="43">
        <v>44916</v>
      </c>
      <c r="J411" s="48">
        <f t="shared" si="6"/>
        <v>472.78</v>
      </c>
    </row>
    <row r="412" ht="15" customHeight="1" spans="1:10">
      <c r="A412" s="42" t="s">
        <v>1244</v>
      </c>
      <c r="B412" s="42" t="s">
        <v>1258</v>
      </c>
      <c r="C412" s="42">
        <v>50000</v>
      </c>
      <c r="D412" s="42">
        <v>50000</v>
      </c>
      <c r="E412" s="42" t="s">
        <v>852</v>
      </c>
      <c r="F412" s="42" t="s">
        <v>853</v>
      </c>
      <c r="G412" s="42" t="s">
        <v>828</v>
      </c>
      <c r="H412" s="43">
        <v>44824</v>
      </c>
      <c r="I412" s="43">
        <v>44916</v>
      </c>
      <c r="J412" s="48">
        <f t="shared" si="6"/>
        <v>472.78</v>
      </c>
    </row>
    <row r="413" ht="15" customHeight="1" spans="1:10">
      <c r="A413" s="42" t="s">
        <v>1244</v>
      </c>
      <c r="B413" s="42" t="s">
        <v>1259</v>
      </c>
      <c r="C413" s="42">
        <v>50000</v>
      </c>
      <c r="D413" s="42">
        <v>50000</v>
      </c>
      <c r="E413" s="42" t="s">
        <v>852</v>
      </c>
      <c r="F413" s="42" t="s">
        <v>853</v>
      </c>
      <c r="G413" s="42" t="s">
        <v>828</v>
      </c>
      <c r="H413" s="43">
        <v>44824</v>
      </c>
      <c r="I413" s="43">
        <v>44916</v>
      </c>
      <c r="J413" s="48">
        <f t="shared" si="6"/>
        <v>472.78</v>
      </c>
    </row>
    <row r="414" ht="15" customHeight="1" spans="1:10">
      <c r="A414" s="42" t="s">
        <v>1244</v>
      </c>
      <c r="B414" s="42" t="s">
        <v>1260</v>
      </c>
      <c r="C414" s="42">
        <v>50000</v>
      </c>
      <c r="D414" s="42">
        <v>50000</v>
      </c>
      <c r="E414" s="42" t="s">
        <v>852</v>
      </c>
      <c r="F414" s="42" t="s">
        <v>853</v>
      </c>
      <c r="G414" s="42" t="s">
        <v>828</v>
      </c>
      <c r="H414" s="43">
        <v>44824</v>
      </c>
      <c r="I414" s="43">
        <v>44916</v>
      </c>
      <c r="J414" s="48">
        <f t="shared" si="6"/>
        <v>472.78</v>
      </c>
    </row>
    <row r="415" ht="15" customHeight="1" spans="1:10">
      <c r="A415" s="8" t="s">
        <v>1244</v>
      </c>
      <c r="B415" s="8" t="s">
        <v>1261</v>
      </c>
      <c r="C415" s="42">
        <v>50000</v>
      </c>
      <c r="D415" s="42">
        <v>50000</v>
      </c>
      <c r="E415" s="8" t="s">
        <v>852</v>
      </c>
      <c r="F415" s="8" t="s">
        <v>853</v>
      </c>
      <c r="G415" s="8" t="s">
        <v>828</v>
      </c>
      <c r="H415" s="43">
        <v>44824</v>
      </c>
      <c r="I415" s="43">
        <v>44916</v>
      </c>
      <c r="J415" s="48">
        <f t="shared" si="6"/>
        <v>472.78</v>
      </c>
    </row>
    <row r="416" ht="15" customHeight="1" spans="1:10">
      <c r="A416" s="8" t="s">
        <v>1244</v>
      </c>
      <c r="B416" s="8" t="s">
        <v>1262</v>
      </c>
      <c r="C416" s="42">
        <v>50000</v>
      </c>
      <c r="D416" s="42">
        <v>50000</v>
      </c>
      <c r="E416" s="8" t="s">
        <v>880</v>
      </c>
      <c r="F416" s="8" t="s">
        <v>881</v>
      </c>
      <c r="G416" s="8" t="s">
        <v>828</v>
      </c>
      <c r="H416" s="43">
        <v>44824</v>
      </c>
      <c r="I416" s="43">
        <v>44916</v>
      </c>
      <c r="J416" s="48">
        <f t="shared" si="6"/>
        <v>472.78</v>
      </c>
    </row>
    <row r="417" ht="15" customHeight="1" spans="1:10">
      <c r="A417" s="8" t="s">
        <v>1244</v>
      </c>
      <c r="B417" s="8" t="s">
        <v>1263</v>
      </c>
      <c r="C417" s="42">
        <v>50000</v>
      </c>
      <c r="D417" s="42">
        <v>50000</v>
      </c>
      <c r="E417" s="8" t="s">
        <v>880</v>
      </c>
      <c r="F417" s="8" t="s">
        <v>881</v>
      </c>
      <c r="G417" s="8" t="s">
        <v>828</v>
      </c>
      <c r="H417" s="43">
        <v>44824</v>
      </c>
      <c r="I417" s="43">
        <v>44916</v>
      </c>
      <c r="J417" s="48">
        <f t="shared" si="6"/>
        <v>472.78</v>
      </c>
    </row>
    <row r="418" ht="15" customHeight="1" spans="1:10">
      <c r="A418" s="8" t="s">
        <v>1244</v>
      </c>
      <c r="B418" s="8" t="s">
        <v>1264</v>
      </c>
      <c r="C418" s="42">
        <v>50000</v>
      </c>
      <c r="D418" s="42">
        <v>50000</v>
      </c>
      <c r="E418" s="8" t="s">
        <v>880</v>
      </c>
      <c r="F418" s="8" t="s">
        <v>881</v>
      </c>
      <c r="G418" s="8" t="s">
        <v>828</v>
      </c>
      <c r="H418" s="43">
        <v>44824</v>
      </c>
      <c r="I418" s="43">
        <v>44916</v>
      </c>
      <c r="J418" s="48">
        <f t="shared" si="6"/>
        <v>472.78</v>
      </c>
    </row>
    <row r="419" ht="15" customHeight="1" spans="1:10">
      <c r="A419" s="8" t="s">
        <v>1244</v>
      </c>
      <c r="B419" s="8" t="s">
        <v>1265</v>
      </c>
      <c r="C419" s="42">
        <v>50000</v>
      </c>
      <c r="D419" s="42">
        <v>50000</v>
      </c>
      <c r="E419" s="8" t="s">
        <v>880</v>
      </c>
      <c r="F419" s="8" t="s">
        <v>881</v>
      </c>
      <c r="G419" s="8" t="s">
        <v>828</v>
      </c>
      <c r="H419" s="43">
        <v>44824</v>
      </c>
      <c r="I419" s="43">
        <v>44916</v>
      </c>
      <c r="J419" s="48">
        <f t="shared" si="6"/>
        <v>472.78</v>
      </c>
    </row>
    <row r="420" ht="15" customHeight="1" spans="1:10">
      <c r="A420" s="8" t="s">
        <v>1244</v>
      </c>
      <c r="B420" s="8" t="s">
        <v>1266</v>
      </c>
      <c r="C420" s="42">
        <v>50000</v>
      </c>
      <c r="D420" s="42">
        <v>50000</v>
      </c>
      <c r="E420" s="8" t="s">
        <v>880</v>
      </c>
      <c r="F420" s="8" t="s">
        <v>881</v>
      </c>
      <c r="G420" s="8" t="s">
        <v>828</v>
      </c>
      <c r="H420" s="43">
        <v>44824</v>
      </c>
      <c r="I420" s="43">
        <v>44916</v>
      </c>
      <c r="J420" s="48">
        <f t="shared" si="6"/>
        <v>472.78</v>
      </c>
    </row>
    <row r="421" ht="15" customHeight="1" spans="1:10">
      <c r="A421" s="8" t="s">
        <v>1244</v>
      </c>
      <c r="B421" s="8" t="s">
        <v>1267</v>
      </c>
      <c r="C421" s="42">
        <v>50000</v>
      </c>
      <c r="D421" s="42">
        <v>50000</v>
      </c>
      <c r="E421" s="8" t="s">
        <v>880</v>
      </c>
      <c r="F421" s="8" t="s">
        <v>881</v>
      </c>
      <c r="G421" s="8" t="s">
        <v>828</v>
      </c>
      <c r="H421" s="43">
        <v>44824</v>
      </c>
      <c r="I421" s="43">
        <v>44916</v>
      </c>
      <c r="J421" s="48">
        <f t="shared" si="6"/>
        <v>472.78</v>
      </c>
    </row>
    <row r="422" ht="15" customHeight="1" spans="1:10">
      <c r="A422" s="8" t="s">
        <v>1244</v>
      </c>
      <c r="B422" s="8" t="s">
        <v>1268</v>
      </c>
      <c r="C422" s="42">
        <v>50000</v>
      </c>
      <c r="D422" s="42">
        <v>50000</v>
      </c>
      <c r="E422" s="8" t="s">
        <v>880</v>
      </c>
      <c r="F422" s="8" t="s">
        <v>881</v>
      </c>
      <c r="G422" s="8" t="s">
        <v>828</v>
      </c>
      <c r="H422" s="43">
        <v>44824</v>
      </c>
      <c r="I422" s="43">
        <v>44916</v>
      </c>
      <c r="J422" s="48">
        <f t="shared" si="6"/>
        <v>472.78</v>
      </c>
    </row>
    <row r="423" ht="15" customHeight="1" spans="1:10">
      <c r="A423" s="8" t="s">
        <v>1244</v>
      </c>
      <c r="B423" s="8" t="s">
        <v>1269</v>
      </c>
      <c r="C423" s="42">
        <v>50000</v>
      </c>
      <c r="D423" s="42">
        <v>50000</v>
      </c>
      <c r="E423" s="8" t="s">
        <v>880</v>
      </c>
      <c r="F423" s="8" t="s">
        <v>881</v>
      </c>
      <c r="G423" s="8" t="s">
        <v>828</v>
      </c>
      <c r="H423" s="43">
        <v>44824</v>
      </c>
      <c r="I423" s="43">
        <v>44916</v>
      </c>
      <c r="J423" s="48">
        <f t="shared" si="6"/>
        <v>472.78</v>
      </c>
    </row>
    <row r="424" ht="15" customHeight="1" spans="1:10">
      <c r="A424" s="8" t="s">
        <v>1244</v>
      </c>
      <c r="B424" s="8" t="s">
        <v>1270</v>
      </c>
      <c r="C424" s="42">
        <v>50000</v>
      </c>
      <c r="D424" s="42">
        <v>50000</v>
      </c>
      <c r="E424" s="8" t="s">
        <v>919</v>
      </c>
      <c r="F424" s="8" t="s">
        <v>920</v>
      </c>
      <c r="G424" s="8" t="s">
        <v>828</v>
      </c>
      <c r="H424" s="43">
        <v>44824</v>
      </c>
      <c r="I424" s="43">
        <v>44916</v>
      </c>
      <c r="J424" s="48">
        <f t="shared" si="6"/>
        <v>472.78</v>
      </c>
    </row>
    <row r="425" ht="15" customHeight="1" spans="1:10">
      <c r="A425" s="8" t="s">
        <v>1244</v>
      </c>
      <c r="B425" s="8" t="s">
        <v>1271</v>
      </c>
      <c r="C425" s="42">
        <v>50000</v>
      </c>
      <c r="D425" s="42">
        <v>50000</v>
      </c>
      <c r="E425" s="8" t="s">
        <v>919</v>
      </c>
      <c r="F425" s="8" t="s">
        <v>920</v>
      </c>
      <c r="G425" s="8" t="s">
        <v>828</v>
      </c>
      <c r="H425" s="43">
        <v>44824</v>
      </c>
      <c r="I425" s="43">
        <v>44916</v>
      </c>
      <c r="J425" s="48">
        <f t="shared" si="6"/>
        <v>472.78</v>
      </c>
    </row>
  </sheetData>
  <mergeCells count="2">
    <mergeCell ref="A1:J1"/>
    <mergeCell ref="D2:F2"/>
  </mergeCells>
  <pageMargins left="0.550694444444444" right="0.118055555555556" top="0.432638888888889" bottom="0.590277777777778" header="0.5" footer="0.5"/>
  <pageSetup paperSize="9" scale="75" orientation="landscape" horizont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5"/>
  <sheetViews>
    <sheetView tabSelected="1" workbookViewId="0">
      <selection activeCell="O7" sqref="O7"/>
    </sheetView>
  </sheetViews>
  <sheetFormatPr defaultColWidth="9" defaultRowHeight="13.5"/>
  <cols>
    <col min="2" max="2" width="10.625" customWidth="1"/>
    <col min="3" max="4" width="9.375"/>
    <col min="5" max="5" width="10.125" customWidth="1"/>
    <col min="6" max="7" width="10.25" customWidth="1"/>
    <col min="8" max="8" width="9.75" customWidth="1"/>
    <col min="9" max="9" width="10.375"/>
    <col min="10" max="10" width="10.625" style="2" customWidth="1"/>
  </cols>
  <sheetData>
    <row r="1" ht="36" customHeight="1" spans="1:10">
      <c r="A1" s="3" t="s">
        <v>1272</v>
      </c>
      <c r="B1" s="3"/>
      <c r="C1" s="3"/>
      <c r="D1" s="3"/>
      <c r="E1" s="3"/>
      <c r="F1" s="3"/>
      <c r="G1" s="3"/>
      <c r="H1" s="3"/>
      <c r="I1" s="3"/>
      <c r="J1" s="21"/>
    </row>
    <row r="2" ht="15" customHeight="1" spans="1:10">
      <c r="A2" s="4"/>
      <c r="B2" s="4"/>
      <c r="C2" s="4"/>
      <c r="D2" s="5">
        <v>44916</v>
      </c>
      <c r="E2" s="5"/>
      <c r="F2" s="5"/>
      <c r="G2" s="4"/>
      <c r="H2" s="4"/>
      <c r="I2" s="4"/>
      <c r="J2" s="22" t="s">
        <v>1</v>
      </c>
    </row>
    <row r="3" ht="18" customHeight="1" spans="1:10">
      <c r="A3" s="6" t="s">
        <v>820</v>
      </c>
      <c r="B3" s="6" t="s">
        <v>821</v>
      </c>
      <c r="C3" s="6" t="s">
        <v>6</v>
      </c>
      <c r="D3" s="6" t="s">
        <v>822</v>
      </c>
      <c r="E3" s="6" t="s">
        <v>823</v>
      </c>
      <c r="F3" s="6" t="s">
        <v>5</v>
      </c>
      <c r="G3" s="6" t="s">
        <v>8</v>
      </c>
      <c r="H3" s="7" t="s">
        <v>9</v>
      </c>
      <c r="I3" s="7" t="s">
        <v>10</v>
      </c>
      <c r="J3" s="23" t="s">
        <v>11</v>
      </c>
    </row>
    <row r="4" ht="18" customHeight="1" spans="1:10">
      <c r="A4" s="6"/>
      <c r="B4" s="6"/>
      <c r="C4" s="6">
        <f>SUM(C5:C325)</f>
        <v>16050000</v>
      </c>
      <c r="D4" s="6">
        <f>SUM(D5:D325)</f>
        <v>16050000</v>
      </c>
      <c r="E4" s="6"/>
      <c r="F4" s="6"/>
      <c r="G4" s="6"/>
      <c r="H4" s="7"/>
      <c r="I4" s="7"/>
      <c r="J4" s="23">
        <f>SUM(J5:J325)</f>
        <v>149711.19</v>
      </c>
    </row>
    <row r="5" ht="18" customHeight="1" spans="1:10">
      <c r="A5" s="8" t="s">
        <v>692</v>
      </c>
      <c r="B5" s="9" t="s">
        <v>1273</v>
      </c>
      <c r="C5" s="10">
        <v>50000</v>
      </c>
      <c r="D5" s="10">
        <v>50000</v>
      </c>
      <c r="E5" s="9" t="s">
        <v>1274</v>
      </c>
      <c r="F5" s="9" t="s">
        <v>1275</v>
      </c>
      <c r="G5" s="9" t="s">
        <v>302</v>
      </c>
      <c r="H5" s="11">
        <v>44824</v>
      </c>
      <c r="I5" s="11">
        <v>44916</v>
      </c>
      <c r="J5" s="24">
        <f>ROUND((D5*G5*(I5-H5)/36000),2)</f>
        <v>466.39</v>
      </c>
    </row>
    <row r="6" ht="18" customHeight="1" spans="1:10">
      <c r="A6" s="8" t="s">
        <v>692</v>
      </c>
      <c r="B6" s="9" t="s">
        <v>1276</v>
      </c>
      <c r="C6" s="10">
        <v>50000</v>
      </c>
      <c r="D6" s="10">
        <v>50000</v>
      </c>
      <c r="E6" s="9" t="s">
        <v>1274</v>
      </c>
      <c r="F6" s="9" t="s">
        <v>1275</v>
      </c>
      <c r="G6" s="9" t="s">
        <v>302</v>
      </c>
      <c r="H6" s="11">
        <v>44824</v>
      </c>
      <c r="I6" s="11">
        <v>44916</v>
      </c>
      <c r="J6" s="24">
        <f t="shared" ref="J6:J69" si="0">ROUND((D6*G6*(I6-H6)/36000),2)</f>
        <v>466.39</v>
      </c>
    </row>
    <row r="7" ht="18" customHeight="1" spans="1:10">
      <c r="A7" s="8" t="s">
        <v>692</v>
      </c>
      <c r="B7" s="9" t="s">
        <v>1277</v>
      </c>
      <c r="C7" s="10">
        <v>50000</v>
      </c>
      <c r="D7" s="10">
        <v>50000</v>
      </c>
      <c r="E7" s="9" t="s">
        <v>1278</v>
      </c>
      <c r="F7" s="9" t="s">
        <v>1279</v>
      </c>
      <c r="G7" s="9" t="s">
        <v>302</v>
      </c>
      <c r="H7" s="11">
        <v>44824</v>
      </c>
      <c r="I7" s="11">
        <v>44916</v>
      </c>
      <c r="J7" s="24">
        <f t="shared" si="0"/>
        <v>466.39</v>
      </c>
    </row>
    <row r="8" ht="18" customHeight="1" spans="1:10">
      <c r="A8" s="8" t="s">
        <v>692</v>
      </c>
      <c r="B8" s="9" t="s">
        <v>1280</v>
      </c>
      <c r="C8" s="10">
        <v>50000</v>
      </c>
      <c r="D8" s="10">
        <v>50000</v>
      </c>
      <c r="E8" s="9" t="s">
        <v>1274</v>
      </c>
      <c r="F8" s="9" t="s">
        <v>1275</v>
      </c>
      <c r="G8" s="9" t="s">
        <v>302</v>
      </c>
      <c r="H8" s="11">
        <v>44824</v>
      </c>
      <c r="I8" s="11">
        <v>44916</v>
      </c>
      <c r="J8" s="24">
        <f t="shared" si="0"/>
        <v>466.39</v>
      </c>
    </row>
    <row r="9" ht="18" customHeight="1" spans="1:10">
      <c r="A9" s="8" t="s">
        <v>692</v>
      </c>
      <c r="B9" s="9" t="s">
        <v>1281</v>
      </c>
      <c r="C9" s="10">
        <v>50000</v>
      </c>
      <c r="D9" s="10">
        <v>50000</v>
      </c>
      <c r="E9" s="9" t="s">
        <v>1278</v>
      </c>
      <c r="F9" s="9" t="s">
        <v>1279</v>
      </c>
      <c r="G9" s="9" t="s">
        <v>302</v>
      </c>
      <c r="H9" s="11">
        <v>44824</v>
      </c>
      <c r="I9" s="11">
        <v>44916</v>
      </c>
      <c r="J9" s="24">
        <f t="shared" si="0"/>
        <v>466.39</v>
      </c>
    </row>
    <row r="10" ht="18" customHeight="1" spans="1:10">
      <c r="A10" s="8" t="s">
        <v>692</v>
      </c>
      <c r="B10" s="9" t="s">
        <v>1282</v>
      </c>
      <c r="C10" s="10">
        <v>50000</v>
      </c>
      <c r="D10" s="10">
        <v>50000</v>
      </c>
      <c r="E10" s="9" t="s">
        <v>1278</v>
      </c>
      <c r="F10" s="9" t="s">
        <v>1279</v>
      </c>
      <c r="G10" s="9" t="s">
        <v>302</v>
      </c>
      <c r="H10" s="11">
        <v>44824</v>
      </c>
      <c r="I10" s="11">
        <v>44916</v>
      </c>
      <c r="J10" s="24">
        <f t="shared" si="0"/>
        <v>466.39</v>
      </c>
    </row>
    <row r="11" ht="18" customHeight="1" spans="1:10">
      <c r="A11" s="8" t="s">
        <v>692</v>
      </c>
      <c r="B11" s="9" t="s">
        <v>1283</v>
      </c>
      <c r="C11" s="10">
        <v>50000</v>
      </c>
      <c r="D11" s="10">
        <v>50000</v>
      </c>
      <c r="E11" s="9" t="s">
        <v>1274</v>
      </c>
      <c r="F11" s="9" t="s">
        <v>1275</v>
      </c>
      <c r="G11" s="9" t="s">
        <v>302</v>
      </c>
      <c r="H11" s="11">
        <v>44824</v>
      </c>
      <c r="I11" s="11">
        <v>44916</v>
      </c>
      <c r="J11" s="24">
        <f t="shared" si="0"/>
        <v>466.39</v>
      </c>
    </row>
    <row r="12" ht="18" customHeight="1" spans="1:10">
      <c r="A12" s="8" t="s">
        <v>692</v>
      </c>
      <c r="B12" s="9" t="s">
        <v>1284</v>
      </c>
      <c r="C12" s="10">
        <v>50000</v>
      </c>
      <c r="D12" s="10">
        <v>50000</v>
      </c>
      <c r="E12" s="9" t="s">
        <v>1274</v>
      </c>
      <c r="F12" s="9" t="s">
        <v>1275</v>
      </c>
      <c r="G12" s="9" t="s">
        <v>302</v>
      </c>
      <c r="H12" s="11">
        <v>44824</v>
      </c>
      <c r="I12" s="11">
        <v>44916</v>
      </c>
      <c r="J12" s="24">
        <f t="shared" si="0"/>
        <v>466.39</v>
      </c>
    </row>
    <row r="13" ht="18" customHeight="1" spans="1:10">
      <c r="A13" s="8" t="s">
        <v>692</v>
      </c>
      <c r="B13" s="9" t="s">
        <v>1285</v>
      </c>
      <c r="C13" s="10">
        <v>50000</v>
      </c>
      <c r="D13" s="10">
        <v>50000</v>
      </c>
      <c r="E13" s="9" t="s">
        <v>1274</v>
      </c>
      <c r="F13" s="9" t="s">
        <v>1275</v>
      </c>
      <c r="G13" s="9" t="s">
        <v>302</v>
      </c>
      <c r="H13" s="11">
        <v>44824</v>
      </c>
      <c r="I13" s="11">
        <v>44916</v>
      </c>
      <c r="J13" s="24">
        <f t="shared" si="0"/>
        <v>466.39</v>
      </c>
    </row>
    <row r="14" ht="18" customHeight="1" spans="1:10">
      <c r="A14" s="8" t="s">
        <v>692</v>
      </c>
      <c r="B14" s="9" t="s">
        <v>354</v>
      </c>
      <c r="C14" s="10">
        <v>50000</v>
      </c>
      <c r="D14" s="10">
        <v>50000</v>
      </c>
      <c r="E14" s="9" t="s">
        <v>1274</v>
      </c>
      <c r="F14" s="9" t="s">
        <v>1275</v>
      </c>
      <c r="G14" s="9" t="s">
        <v>302</v>
      </c>
      <c r="H14" s="11">
        <v>44824</v>
      </c>
      <c r="I14" s="11">
        <v>44916</v>
      </c>
      <c r="J14" s="24">
        <f t="shared" si="0"/>
        <v>466.39</v>
      </c>
    </row>
    <row r="15" ht="18" customHeight="1" spans="1:10">
      <c r="A15" s="8" t="s">
        <v>692</v>
      </c>
      <c r="B15" s="9" t="s">
        <v>1286</v>
      </c>
      <c r="C15" s="10">
        <v>50000</v>
      </c>
      <c r="D15" s="10">
        <v>50000</v>
      </c>
      <c r="E15" s="9" t="s">
        <v>1278</v>
      </c>
      <c r="F15" s="9" t="s">
        <v>1279</v>
      </c>
      <c r="G15" s="9" t="s">
        <v>302</v>
      </c>
      <c r="H15" s="11">
        <v>44824</v>
      </c>
      <c r="I15" s="11">
        <v>44916</v>
      </c>
      <c r="J15" s="24">
        <f t="shared" si="0"/>
        <v>466.39</v>
      </c>
    </row>
    <row r="16" ht="18" customHeight="1" spans="1:10">
      <c r="A16" s="8" t="s">
        <v>13</v>
      </c>
      <c r="B16" s="9" t="s">
        <v>1287</v>
      </c>
      <c r="C16" s="10">
        <v>50000</v>
      </c>
      <c r="D16" s="10">
        <v>50000</v>
      </c>
      <c r="E16" s="9" t="s">
        <v>1288</v>
      </c>
      <c r="F16" s="9" t="s">
        <v>1289</v>
      </c>
      <c r="G16" s="9" t="s">
        <v>302</v>
      </c>
      <c r="H16" s="11">
        <v>44824</v>
      </c>
      <c r="I16" s="11">
        <v>44916</v>
      </c>
      <c r="J16" s="24">
        <f t="shared" si="0"/>
        <v>466.39</v>
      </c>
    </row>
    <row r="17" ht="18" customHeight="1" spans="1:10">
      <c r="A17" s="8" t="s">
        <v>13</v>
      </c>
      <c r="B17" s="9" t="s">
        <v>1290</v>
      </c>
      <c r="C17" s="10">
        <v>50000</v>
      </c>
      <c r="D17" s="10">
        <v>50000</v>
      </c>
      <c r="E17" s="9" t="s">
        <v>1288</v>
      </c>
      <c r="F17" s="9" t="s">
        <v>1289</v>
      </c>
      <c r="G17" s="9" t="s">
        <v>302</v>
      </c>
      <c r="H17" s="11">
        <v>44824</v>
      </c>
      <c r="I17" s="11">
        <v>44916</v>
      </c>
      <c r="J17" s="24">
        <f t="shared" si="0"/>
        <v>466.39</v>
      </c>
    </row>
    <row r="18" ht="18" customHeight="1" spans="1:10">
      <c r="A18" s="8" t="s">
        <v>13</v>
      </c>
      <c r="B18" s="9" t="s">
        <v>1291</v>
      </c>
      <c r="C18" s="10">
        <v>50000</v>
      </c>
      <c r="D18" s="10">
        <v>50000</v>
      </c>
      <c r="E18" s="9" t="s">
        <v>1288</v>
      </c>
      <c r="F18" s="9" t="s">
        <v>1289</v>
      </c>
      <c r="G18" s="9" t="s">
        <v>302</v>
      </c>
      <c r="H18" s="11">
        <v>44824</v>
      </c>
      <c r="I18" s="11">
        <v>44916</v>
      </c>
      <c r="J18" s="24">
        <f t="shared" si="0"/>
        <v>466.39</v>
      </c>
    </row>
    <row r="19" ht="18" customHeight="1" spans="1:10">
      <c r="A19" s="8" t="s">
        <v>13</v>
      </c>
      <c r="B19" s="9" t="s">
        <v>1292</v>
      </c>
      <c r="C19" s="10">
        <v>50000</v>
      </c>
      <c r="D19" s="10">
        <v>50000</v>
      </c>
      <c r="E19" s="9" t="s">
        <v>1288</v>
      </c>
      <c r="F19" s="9" t="s">
        <v>1289</v>
      </c>
      <c r="G19" s="9" t="s">
        <v>302</v>
      </c>
      <c r="H19" s="11">
        <v>44824</v>
      </c>
      <c r="I19" s="11">
        <v>44916</v>
      </c>
      <c r="J19" s="24">
        <f t="shared" si="0"/>
        <v>466.39</v>
      </c>
    </row>
    <row r="20" ht="18" customHeight="1" spans="1:10">
      <c r="A20" s="8" t="s">
        <v>13</v>
      </c>
      <c r="B20" s="9" t="s">
        <v>1293</v>
      </c>
      <c r="C20" s="10">
        <v>50000</v>
      </c>
      <c r="D20" s="10">
        <v>50000</v>
      </c>
      <c r="E20" s="9" t="s">
        <v>1288</v>
      </c>
      <c r="F20" s="9" t="s">
        <v>1289</v>
      </c>
      <c r="G20" s="9" t="s">
        <v>302</v>
      </c>
      <c r="H20" s="11">
        <v>44824</v>
      </c>
      <c r="I20" s="11">
        <v>44916</v>
      </c>
      <c r="J20" s="24">
        <f t="shared" si="0"/>
        <v>466.39</v>
      </c>
    </row>
    <row r="21" ht="18" customHeight="1" spans="1:10">
      <c r="A21" s="8" t="s">
        <v>13</v>
      </c>
      <c r="B21" s="9" t="s">
        <v>1294</v>
      </c>
      <c r="C21" s="10">
        <v>50000</v>
      </c>
      <c r="D21" s="10">
        <v>50000</v>
      </c>
      <c r="E21" s="9" t="s">
        <v>1274</v>
      </c>
      <c r="F21" s="9" t="s">
        <v>1275</v>
      </c>
      <c r="G21" s="9" t="s">
        <v>302</v>
      </c>
      <c r="H21" s="11">
        <v>44824</v>
      </c>
      <c r="I21" s="11">
        <v>44916</v>
      </c>
      <c r="J21" s="24">
        <f t="shared" si="0"/>
        <v>466.39</v>
      </c>
    </row>
    <row r="22" ht="18" customHeight="1" spans="1:10">
      <c r="A22" s="8" t="s">
        <v>13</v>
      </c>
      <c r="B22" s="9" t="s">
        <v>1295</v>
      </c>
      <c r="C22" s="10">
        <v>50000</v>
      </c>
      <c r="D22" s="10">
        <v>50000</v>
      </c>
      <c r="E22" s="9" t="s">
        <v>1274</v>
      </c>
      <c r="F22" s="9" t="s">
        <v>1275</v>
      </c>
      <c r="G22" s="9" t="s">
        <v>302</v>
      </c>
      <c r="H22" s="11">
        <v>44824</v>
      </c>
      <c r="I22" s="11">
        <v>44916</v>
      </c>
      <c r="J22" s="24">
        <f t="shared" si="0"/>
        <v>466.39</v>
      </c>
    </row>
    <row r="23" ht="18" customHeight="1" spans="1:10">
      <c r="A23" s="8" t="s">
        <v>13</v>
      </c>
      <c r="B23" s="9" t="s">
        <v>1296</v>
      </c>
      <c r="C23" s="10">
        <v>50000</v>
      </c>
      <c r="D23" s="10">
        <v>50000</v>
      </c>
      <c r="E23" s="9" t="s">
        <v>1274</v>
      </c>
      <c r="F23" s="9" t="s">
        <v>1275</v>
      </c>
      <c r="G23" s="9" t="s">
        <v>302</v>
      </c>
      <c r="H23" s="11">
        <v>44824</v>
      </c>
      <c r="I23" s="11">
        <v>44916</v>
      </c>
      <c r="J23" s="24">
        <f t="shared" si="0"/>
        <v>466.39</v>
      </c>
    </row>
    <row r="24" ht="18" customHeight="1" spans="1:10">
      <c r="A24" s="8" t="s">
        <v>13</v>
      </c>
      <c r="B24" s="9" t="s">
        <v>1297</v>
      </c>
      <c r="C24" s="10">
        <v>50000</v>
      </c>
      <c r="D24" s="10">
        <v>50000</v>
      </c>
      <c r="E24" s="9" t="s">
        <v>1274</v>
      </c>
      <c r="F24" s="9" t="s">
        <v>1275</v>
      </c>
      <c r="G24" s="9" t="s">
        <v>302</v>
      </c>
      <c r="H24" s="11">
        <v>44824</v>
      </c>
      <c r="I24" s="11">
        <v>44916</v>
      </c>
      <c r="J24" s="24">
        <f t="shared" si="0"/>
        <v>466.39</v>
      </c>
    </row>
    <row r="25" ht="18" customHeight="1" spans="1:10">
      <c r="A25" s="8" t="s">
        <v>13</v>
      </c>
      <c r="B25" s="9" t="s">
        <v>1298</v>
      </c>
      <c r="C25" s="10">
        <v>50000</v>
      </c>
      <c r="D25" s="10">
        <v>50000</v>
      </c>
      <c r="E25" s="9" t="s">
        <v>1274</v>
      </c>
      <c r="F25" s="9" t="s">
        <v>1275</v>
      </c>
      <c r="G25" s="9" t="s">
        <v>302</v>
      </c>
      <c r="H25" s="11">
        <v>44824</v>
      </c>
      <c r="I25" s="11">
        <v>44916</v>
      </c>
      <c r="J25" s="24">
        <f t="shared" si="0"/>
        <v>466.39</v>
      </c>
    </row>
    <row r="26" ht="18" customHeight="1" spans="1:10">
      <c r="A26" s="8" t="s">
        <v>13</v>
      </c>
      <c r="B26" s="9" t="s">
        <v>1299</v>
      </c>
      <c r="C26" s="10">
        <v>50000</v>
      </c>
      <c r="D26" s="10">
        <v>50000</v>
      </c>
      <c r="E26" s="9" t="s">
        <v>1274</v>
      </c>
      <c r="F26" s="9" t="s">
        <v>1275</v>
      </c>
      <c r="G26" s="9" t="s">
        <v>302</v>
      </c>
      <c r="H26" s="11">
        <v>44824</v>
      </c>
      <c r="I26" s="11">
        <v>44916</v>
      </c>
      <c r="J26" s="24">
        <f t="shared" si="0"/>
        <v>466.39</v>
      </c>
    </row>
    <row r="27" ht="18" customHeight="1" spans="1:10">
      <c r="A27" s="8" t="s">
        <v>13</v>
      </c>
      <c r="B27" s="9" t="s">
        <v>1300</v>
      </c>
      <c r="C27" s="10">
        <v>50000</v>
      </c>
      <c r="D27" s="10">
        <v>50000</v>
      </c>
      <c r="E27" s="9" t="s">
        <v>1274</v>
      </c>
      <c r="F27" s="9" t="s">
        <v>1275</v>
      </c>
      <c r="G27" s="9" t="s">
        <v>302</v>
      </c>
      <c r="H27" s="11">
        <v>44824</v>
      </c>
      <c r="I27" s="11">
        <v>44916</v>
      </c>
      <c r="J27" s="24">
        <f t="shared" si="0"/>
        <v>466.39</v>
      </c>
    </row>
    <row r="28" ht="18" customHeight="1" spans="1:10">
      <c r="A28" s="8" t="s">
        <v>13</v>
      </c>
      <c r="B28" s="9" t="s">
        <v>1301</v>
      </c>
      <c r="C28" s="10">
        <v>50000</v>
      </c>
      <c r="D28" s="10">
        <v>50000</v>
      </c>
      <c r="E28" s="9" t="s">
        <v>1274</v>
      </c>
      <c r="F28" s="9" t="s">
        <v>1275</v>
      </c>
      <c r="G28" s="9" t="s">
        <v>302</v>
      </c>
      <c r="H28" s="11">
        <v>44824</v>
      </c>
      <c r="I28" s="11">
        <v>44916</v>
      </c>
      <c r="J28" s="24">
        <f t="shared" si="0"/>
        <v>466.39</v>
      </c>
    </row>
    <row r="29" ht="18" customHeight="1" spans="1:10">
      <c r="A29" s="8" t="s">
        <v>13</v>
      </c>
      <c r="B29" s="9" t="s">
        <v>1302</v>
      </c>
      <c r="C29" s="10">
        <v>50000</v>
      </c>
      <c r="D29" s="10">
        <v>50000</v>
      </c>
      <c r="E29" s="9" t="s">
        <v>1278</v>
      </c>
      <c r="F29" s="9" t="s">
        <v>1279</v>
      </c>
      <c r="G29" s="9" t="s">
        <v>302</v>
      </c>
      <c r="H29" s="11">
        <v>44824</v>
      </c>
      <c r="I29" s="11">
        <v>44916</v>
      </c>
      <c r="J29" s="24">
        <f t="shared" si="0"/>
        <v>466.39</v>
      </c>
    </row>
    <row r="30" ht="18" customHeight="1" spans="1:10">
      <c r="A30" s="8" t="s">
        <v>13</v>
      </c>
      <c r="B30" s="9" t="s">
        <v>1303</v>
      </c>
      <c r="C30" s="10">
        <v>50000</v>
      </c>
      <c r="D30" s="10">
        <v>50000</v>
      </c>
      <c r="E30" s="9" t="s">
        <v>1278</v>
      </c>
      <c r="F30" s="9" t="s">
        <v>1279</v>
      </c>
      <c r="G30" s="9" t="s">
        <v>302</v>
      </c>
      <c r="H30" s="11">
        <v>44824</v>
      </c>
      <c r="I30" s="11">
        <v>44916</v>
      </c>
      <c r="J30" s="24">
        <f t="shared" si="0"/>
        <v>466.39</v>
      </c>
    </row>
    <row r="31" ht="18" customHeight="1" spans="1:10">
      <c r="A31" s="8" t="s">
        <v>13</v>
      </c>
      <c r="B31" s="9" t="s">
        <v>1304</v>
      </c>
      <c r="C31" s="10">
        <v>50000</v>
      </c>
      <c r="D31" s="10">
        <v>50000</v>
      </c>
      <c r="E31" s="9" t="s">
        <v>1278</v>
      </c>
      <c r="F31" s="9" t="s">
        <v>1279</v>
      </c>
      <c r="G31" s="9" t="s">
        <v>302</v>
      </c>
      <c r="H31" s="11">
        <v>44824</v>
      </c>
      <c r="I31" s="11">
        <v>44916</v>
      </c>
      <c r="J31" s="24">
        <f t="shared" si="0"/>
        <v>466.39</v>
      </c>
    </row>
    <row r="32" ht="18" customHeight="1" spans="1:10">
      <c r="A32" s="8" t="s">
        <v>13</v>
      </c>
      <c r="B32" s="9" t="s">
        <v>1305</v>
      </c>
      <c r="C32" s="10">
        <v>50000</v>
      </c>
      <c r="D32" s="10">
        <v>50000</v>
      </c>
      <c r="E32" s="9" t="s">
        <v>1278</v>
      </c>
      <c r="F32" s="9" t="s">
        <v>1279</v>
      </c>
      <c r="G32" s="9" t="s">
        <v>302</v>
      </c>
      <c r="H32" s="11">
        <v>44824</v>
      </c>
      <c r="I32" s="11">
        <v>44916</v>
      </c>
      <c r="J32" s="24">
        <f t="shared" si="0"/>
        <v>466.39</v>
      </c>
    </row>
    <row r="33" ht="18" customHeight="1" spans="1:10">
      <c r="A33" s="8" t="s">
        <v>13</v>
      </c>
      <c r="B33" s="9" t="s">
        <v>1306</v>
      </c>
      <c r="C33" s="10">
        <v>50000</v>
      </c>
      <c r="D33" s="10">
        <v>50000</v>
      </c>
      <c r="E33" s="9" t="s">
        <v>1278</v>
      </c>
      <c r="F33" s="9" t="s">
        <v>1279</v>
      </c>
      <c r="G33" s="9" t="s">
        <v>302</v>
      </c>
      <c r="H33" s="11">
        <v>44824</v>
      </c>
      <c r="I33" s="11">
        <v>44916</v>
      </c>
      <c r="J33" s="24">
        <f t="shared" si="0"/>
        <v>466.39</v>
      </c>
    </row>
    <row r="34" ht="18" customHeight="1" spans="1:10">
      <c r="A34" s="12" t="s">
        <v>13</v>
      </c>
      <c r="B34" s="13" t="s">
        <v>1307</v>
      </c>
      <c r="C34" s="14">
        <v>50000</v>
      </c>
      <c r="D34" s="14">
        <v>50000</v>
      </c>
      <c r="E34" s="13" t="s">
        <v>1278</v>
      </c>
      <c r="F34" s="13" t="s">
        <v>1289</v>
      </c>
      <c r="G34" s="13" t="s">
        <v>302</v>
      </c>
      <c r="H34" s="11">
        <v>44824</v>
      </c>
      <c r="I34" s="11">
        <v>44916</v>
      </c>
      <c r="J34" s="24">
        <f t="shared" si="0"/>
        <v>466.39</v>
      </c>
    </row>
    <row r="35" ht="18" customHeight="1" spans="1:10">
      <c r="A35" s="8" t="s">
        <v>13</v>
      </c>
      <c r="B35" s="15" t="s">
        <v>1308</v>
      </c>
      <c r="C35" s="16">
        <v>50000</v>
      </c>
      <c r="D35" s="16">
        <v>50000</v>
      </c>
      <c r="E35" s="15" t="s">
        <v>1278</v>
      </c>
      <c r="F35" s="15" t="s">
        <v>1279</v>
      </c>
      <c r="G35" s="15" t="s">
        <v>302</v>
      </c>
      <c r="H35" s="11">
        <v>44824</v>
      </c>
      <c r="I35" s="11">
        <v>44916</v>
      </c>
      <c r="J35" s="24">
        <f t="shared" si="0"/>
        <v>466.39</v>
      </c>
    </row>
    <row r="36" ht="18" customHeight="1" spans="1:10">
      <c r="A36" s="8" t="s">
        <v>495</v>
      </c>
      <c r="B36" s="9" t="s">
        <v>1309</v>
      </c>
      <c r="C36" s="10">
        <v>50000</v>
      </c>
      <c r="D36" s="10">
        <v>50000</v>
      </c>
      <c r="E36" s="9" t="s">
        <v>1288</v>
      </c>
      <c r="F36" s="9" t="s">
        <v>1310</v>
      </c>
      <c r="G36" s="9" t="s">
        <v>302</v>
      </c>
      <c r="H36" s="11">
        <v>44824</v>
      </c>
      <c r="I36" s="11">
        <v>44916</v>
      </c>
      <c r="J36" s="24">
        <f t="shared" si="0"/>
        <v>466.39</v>
      </c>
    </row>
    <row r="37" ht="18" customHeight="1" spans="1:10">
      <c r="A37" s="8" t="s">
        <v>495</v>
      </c>
      <c r="B37" s="9" t="s">
        <v>1311</v>
      </c>
      <c r="C37" s="10">
        <v>50000</v>
      </c>
      <c r="D37" s="10">
        <v>50000</v>
      </c>
      <c r="E37" s="9" t="s">
        <v>1288</v>
      </c>
      <c r="F37" s="9" t="s">
        <v>1310</v>
      </c>
      <c r="G37" s="9" t="s">
        <v>302</v>
      </c>
      <c r="H37" s="11">
        <v>44824</v>
      </c>
      <c r="I37" s="11">
        <v>44916</v>
      </c>
      <c r="J37" s="24">
        <f t="shared" si="0"/>
        <v>466.39</v>
      </c>
    </row>
    <row r="38" ht="18" customHeight="1" spans="1:10">
      <c r="A38" s="8" t="s">
        <v>495</v>
      </c>
      <c r="B38" s="9" t="s">
        <v>1312</v>
      </c>
      <c r="C38" s="10">
        <v>50000</v>
      </c>
      <c r="D38" s="10">
        <v>50000</v>
      </c>
      <c r="E38" s="9" t="s">
        <v>1288</v>
      </c>
      <c r="F38" s="9" t="s">
        <v>1310</v>
      </c>
      <c r="G38" s="9" t="s">
        <v>302</v>
      </c>
      <c r="H38" s="11">
        <v>44824</v>
      </c>
      <c r="I38" s="11">
        <v>44916</v>
      </c>
      <c r="J38" s="24">
        <f t="shared" si="0"/>
        <v>466.39</v>
      </c>
    </row>
    <row r="39" ht="18" customHeight="1" spans="1:10">
      <c r="A39" s="8" t="s">
        <v>495</v>
      </c>
      <c r="B39" s="9" t="s">
        <v>1313</v>
      </c>
      <c r="C39" s="10">
        <v>50000</v>
      </c>
      <c r="D39" s="10">
        <v>50000</v>
      </c>
      <c r="E39" s="9" t="s">
        <v>1288</v>
      </c>
      <c r="F39" s="9" t="s">
        <v>1310</v>
      </c>
      <c r="G39" s="9" t="s">
        <v>302</v>
      </c>
      <c r="H39" s="11">
        <v>44824</v>
      </c>
      <c r="I39" s="11">
        <v>44916</v>
      </c>
      <c r="J39" s="24">
        <f t="shared" si="0"/>
        <v>466.39</v>
      </c>
    </row>
    <row r="40" ht="18" customHeight="1" spans="1:10">
      <c r="A40" s="8" t="s">
        <v>495</v>
      </c>
      <c r="B40" s="9" t="s">
        <v>1314</v>
      </c>
      <c r="C40" s="10">
        <v>50000</v>
      </c>
      <c r="D40" s="10">
        <v>50000</v>
      </c>
      <c r="E40" s="9" t="s">
        <v>1274</v>
      </c>
      <c r="F40" s="9" t="s">
        <v>1275</v>
      </c>
      <c r="G40" s="9" t="s">
        <v>302</v>
      </c>
      <c r="H40" s="11">
        <v>44824</v>
      </c>
      <c r="I40" s="11">
        <v>44916</v>
      </c>
      <c r="J40" s="24">
        <f t="shared" si="0"/>
        <v>466.39</v>
      </c>
    </row>
    <row r="41" ht="18" customHeight="1" spans="1:10">
      <c r="A41" s="8" t="s">
        <v>495</v>
      </c>
      <c r="B41" s="9" t="s">
        <v>1315</v>
      </c>
      <c r="C41" s="10">
        <v>50000</v>
      </c>
      <c r="D41" s="10">
        <v>50000</v>
      </c>
      <c r="E41" s="9" t="s">
        <v>1274</v>
      </c>
      <c r="F41" s="9" t="s">
        <v>1289</v>
      </c>
      <c r="G41" s="9" t="s">
        <v>302</v>
      </c>
      <c r="H41" s="11">
        <v>44824</v>
      </c>
      <c r="I41" s="11">
        <v>44916</v>
      </c>
      <c r="J41" s="24">
        <f t="shared" si="0"/>
        <v>466.39</v>
      </c>
    </row>
    <row r="42" ht="18" customHeight="1" spans="1:10">
      <c r="A42" s="8" t="s">
        <v>495</v>
      </c>
      <c r="B42" s="9" t="s">
        <v>1316</v>
      </c>
      <c r="C42" s="10">
        <v>50000</v>
      </c>
      <c r="D42" s="10">
        <v>50000</v>
      </c>
      <c r="E42" s="9" t="s">
        <v>1274</v>
      </c>
      <c r="F42" s="9" t="s">
        <v>1275</v>
      </c>
      <c r="G42" s="9" t="s">
        <v>302</v>
      </c>
      <c r="H42" s="11">
        <v>44824</v>
      </c>
      <c r="I42" s="11">
        <v>44916</v>
      </c>
      <c r="J42" s="24">
        <f t="shared" si="0"/>
        <v>466.39</v>
      </c>
    </row>
    <row r="43" ht="18" customHeight="1" spans="1:10">
      <c r="A43" s="8" t="s">
        <v>495</v>
      </c>
      <c r="B43" s="9" t="s">
        <v>1317</v>
      </c>
      <c r="C43" s="10">
        <v>50000</v>
      </c>
      <c r="D43" s="10">
        <v>50000</v>
      </c>
      <c r="E43" s="9" t="s">
        <v>1274</v>
      </c>
      <c r="F43" s="9" t="s">
        <v>1289</v>
      </c>
      <c r="G43" s="9" t="s">
        <v>302</v>
      </c>
      <c r="H43" s="11">
        <v>44824</v>
      </c>
      <c r="I43" s="11">
        <v>44916</v>
      </c>
      <c r="J43" s="24">
        <f t="shared" si="0"/>
        <v>466.39</v>
      </c>
    </row>
    <row r="44" ht="18" customHeight="1" spans="1:10">
      <c r="A44" s="8" t="s">
        <v>495</v>
      </c>
      <c r="B44" s="9" t="s">
        <v>1318</v>
      </c>
      <c r="C44" s="10">
        <v>50000</v>
      </c>
      <c r="D44" s="10">
        <v>50000</v>
      </c>
      <c r="E44" s="9" t="s">
        <v>1274</v>
      </c>
      <c r="F44" s="9" t="s">
        <v>1275</v>
      </c>
      <c r="G44" s="9" t="s">
        <v>302</v>
      </c>
      <c r="H44" s="11">
        <v>44824</v>
      </c>
      <c r="I44" s="11">
        <v>44916</v>
      </c>
      <c r="J44" s="24">
        <f t="shared" si="0"/>
        <v>466.39</v>
      </c>
    </row>
    <row r="45" ht="18" customHeight="1" spans="1:10">
      <c r="A45" s="8" t="s">
        <v>495</v>
      </c>
      <c r="B45" s="9" t="s">
        <v>1319</v>
      </c>
      <c r="C45" s="10">
        <v>50000</v>
      </c>
      <c r="D45" s="10">
        <v>50000</v>
      </c>
      <c r="E45" s="9" t="s">
        <v>1274</v>
      </c>
      <c r="F45" s="9" t="s">
        <v>1289</v>
      </c>
      <c r="G45" s="9" t="s">
        <v>302</v>
      </c>
      <c r="H45" s="11">
        <v>44824</v>
      </c>
      <c r="I45" s="11">
        <v>44916</v>
      </c>
      <c r="J45" s="24">
        <f t="shared" si="0"/>
        <v>466.39</v>
      </c>
    </row>
    <row r="46" ht="18" customHeight="1" spans="1:10">
      <c r="A46" s="8" t="s">
        <v>495</v>
      </c>
      <c r="B46" s="9" t="s">
        <v>1320</v>
      </c>
      <c r="C46" s="10">
        <v>50000</v>
      </c>
      <c r="D46" s="10">
        <v>50000</v>
      </c>
      <c r="E46" s="9" t="s">
        <v>1274</v>
      </c>
      <c r="F46" s="9" t="s">
        <v>1289</v>
      </c>
      <c r="G46" s="9" t="s">
        <v>302</v>
      </c>
      <c r="H46" s="11">
        <v>44824</v>
      </c>
      <c r="I46" s="11">
        <v>44916</v>
      </c>
      <c r="J46" s="24">
        <f t="shared" si="0"/>
        <v>466.39</v>
      </c>
    </row>
    <row r="47" ht="18" customHeight="1" spans="1:10">
      <c r="A47" s="8" t="s">
        <v>495</v>
      </c>
      <c r="B47" s="9" t="s">
        <v>1321</v>
      </c>
      <c r="C47" s="10">
        <v>50000</v>
      </c>
      <c r="D47" s="10">
        <v>50000</v>
      </c>
      <c r="E47" s="9" t="s">
        <v>1274</v>
      </c>
      <c r="F47" s="9" t="s">
        <v>1275</v>
      </c>
      <c r="G47" s="9" t="s">
        <v>302</v>
      </c>
      <c r="H47" s="11">
        <v>44824</v>
      </c>
      <c r="I47" s="11">
        <v>44916</v>
      </c>
      <c r="J47" s="24">
        <f t="shared" si="0"/>
        <v>466.39</v>
      </c>
    </row>
    <row r="48" ht="18" customHeight="1" spans="1:10">
      <c r="A48" s="8" t="s">
        <v>495</v>
      </c>
      <c r="B48" s="9" t="s">
        <v>1322</v>
      </c>
      <c r="C48" s="10">
        <v>50000</v>
      </c>
      <c r="D48" s="10">
        <v>50000</v>
      </c>
      <c r="E48" s="9" t="s">
        <v>1274</v>
      </c>
      <c r="F48" s="9" t="s">
        <v>1289</v>
      </c>
      <c r="G48" s="9" t="s">
        <v>302</v>
      </c>
      <c r="H48" s="11">
        <v>44824</v>
      </c>
      <c r="I48" s="11">
        <v>44916</v>
      </c>
      <c r="J48" s="24">
        <f t="shared" si="0"/>
        <v>466.39</v>
      </c>
    </row>
    <row r="49" ht="18" customHeight="1" spans="1:10">
      <c r="A49" s="8" t="s">
        <v>495</v>
      </c>
      <c r="B49" s="9" t="s">
        <v>1323</v>
      </c>
      <c r="C49" s="10">
        <v>50000</v>
      </c>
      <c r="D49" s="10">
        <v>50000</v>
      </c>
      <c r="E49" s="9" t="s">
        <v>1274</v>
      </c>
      <c r="F49" s="9" t="s">
        <v>1289</v>
      </c>
      <c r="G49" s="9" t="s">
        <v>302</v>
      </c>
      <c r="H49" s="11">
        <v>44824</v>
      </c>
      <c r="I49" s="11">
        <v>44916</v>
      </c>
      <c r="J49" s="24">
        <f t="shared" si="0"/>
        <v>466.39</v>
      </c>
    </row>
    <row r="50" ht="18" customHeight="1" spans="1:10">
      <c r="A50" s="8" t="s">
        <v>495</v>
      </c>
      <c r="B50" s="9" t="s">
        <v>1324</v>
      </c>
      <c r="C50" s="10">
        <v>50000</v>
      </c>
      <c r="D50" s="10">
        <v>50000</v>
      </c>
      <c r="E50" s="9" t="s">
        <v>1274</v>
      </c>
      <c r="F50" s="9" t="s">
        <v>1289</v>
      </c>
      <c r="G50" s="9" t="s">
        <v>302</v>
      </c>
      <c r="H50" s="11">
        <v>44824</v>
      </c>
      <c r="I50" s="11">
        <v>44916</v>
      </c>
      <c r="J50" s="24">
        <f t="shared" si="0"/>
        <v>466.39</v>
      </c>
    </row>
    <row r="51" ht="18" customHeight="1" spans="1:10">
      <c r="A51" s="8" t="s">
        <v>495</v>
      </c>
      <c r="B51" s="9" t="s">
        <v>1325</v>
      </c>
      <c r="C51" s="10">
        <v>50000</v>
      </c>
      <c r="D51" s="10">
        <v>50000</v>
      </c>
      <c r="E51" s="9" t="s">
        <v>1274</v>
      </c>
      <c r="F51" s="9" t="s">
        <v>1289</v>
      </c>
      <c r="G51" s="9" t="s">
        <v>302</v>
      </c>
      <c r="H51" s="11">
        <v>44824</v>
      </c>
      <c r="I51" s="11">
        <v>44916</v>
      </c>
      <c r="J51" s="24">
        <f t="shared" si="0"/>
        <v>466.39</v>
      </c>
    </row>
    <row r="52" ht="18" customHeight="1" spans="1:10">
      <c r="A52" s="8" t="s">
        <v>495</v>
      </c>
      <c r="B52" s="9" t="s">
        <v>1326</v>
      </c>
      <c r="C52" s="10">
        <v>50000</v>
      </c>
      <c r="D52" s="10">
        <v>50000</v>
      </c>
      <c r="E52" s="9" t="s">
        <v>1278</v>
      </c>
      <c r="F52" s="9" t="s">
        <v>1279</v>
      </c>
      <c r="G52" s="9" t="s">
        <v>302</v>
      </c>
      <c r="H52" s="11">
        <v>44824</v>
      </c>
      <c r="I52" s="11">
        <v>44916</v>
      </c>
      <c r="J52" s="24">
        <f t="shared" si="0"/>
        <v>466.39</v>
      </c>
    </row>
    <row r="53" ht="18" customHeight="1" spans="1:10">
      <c r="A53" s="8" t="s">
        <v>495</v>
      </c>
      <c r="B53" s="9" t="s">
        <v>1327</v>
      </c>
      <c r="C53" s="10">
        <v>50000</v>
      </c>
      <c r="D53" s="10">
        <v>50000</v>
      </c>
      <c r="E53" s="9" t="s">
        <v>1278</v>
      </c>
      <c r="F53" s="9" t="s">
        <v>1279</v>
      </c>
      <c r="G53" s="9" t="s">
        <v>302</v>
      </c>
      <c r="H53" s="11">
        <v>44824</v>
      </c>
      <c r="I53" s="11">
        <v>44916</v>
      </c>
      <c r="J53" s="24">
        <f t="shared" si="0"/>
        <v>466.39</v>
      </c>
    </row>
    <row r="54" ht="18" customHeight="1" spans="1:10">
      <c r="A54" s="8" t="s">
        <v>495</v>
      </c>
      <c r="B54" s="9" t="s">
        <v>1328</v>
      </c>
      <c r="C54" s="10">
        <v>50000</v>
      </c>
      <c r="D54" s="10">
        <v>50000</v>
      </c>
      <c r="E54" s="9" t="s">
        <v>1278</v>
      </c>
      <c r="F54" s="9" t="s">
        <v>1279</v>
      </c>
      <c r="G54" s="9" t="s">
        <v>302</v>
      </c>
      <c r="H54" s="11">
        <v>44824</v>
      </c>
      <c r="I54" s="11">
        <v>44916</v>
      </c>
      <c r="J54" s="24">
        <f t="shared" si="0"/>
        <v>466.39</v>
      </c>
    </row>
    <row r="55" ht="18" customHeight="1" spans="1:10">
      <c r="A55" s="17" t="s">
        <v>178</v>
      </c>
      <c r="B55" s="17" t="s">
        <v>1329</v>
      </c>
      <c r="C55" s="10">
        <v>50000</v>
      </c>
      <c r="D55" s="10">
        <v>50000</v>
      </c>
      <c r="E55" s="18">
        <v>44819</v>
      </c>
      <c r="F55" s="18">
        <v>45184</v>
      </c>
      <c r="G55" s="9" t="s">
        <v>302</v>
      </c>
      <c r="H55" s="11">
        <v>44824</v>
      </c>
      <c r="I55" s="11">
        <v>44916</v>
      </c>
      <c r="J55" s="24">
        <f t="shared" si="0"/>
        <v>466.39</v>
      </c>
    </row>
    <row r="56" ht="18" customHeight="1" spans="1:10">
      <c r="A56" s="17" t="s">
        <v>178</v>
      </c>
      <c r="B56" s="17" t="s">
        <v>1330</v>
      </c>
      <c r="C56" s="10">
        <v>50000</v>
      </c>
      <c r="D56" s="10">
        <v>50000</v>
      </c>
      <c r="E56" s="18">
        <v>44819</v>
      </c>
      <c r="F56" s="18">
        <v>45184</v>
      </c>
      <c r="G56" s="9" t="s">
        <v>302</v>
      </c>
      <c r="H56" s="11">
        <v>44824</v>
      </c>
      <c r="I56" s="11">
        <v>44916</v>
      </c>
      <c r="J56" s="24">
        <f t="shared" si="0"/>
        <v>466.39</v>
      </c>
    </row>
    <row r="57" ht="18" customHeight="1" spans="1:10">
      <c r="A57" s="17" t="s">
        <v>178</v>
      </c>
      <c r="B57" s="17" t="s">
        <v>1331</v>
      </c>
      <c r="C57" s="10">
        <v>50000</v>
      </c>
      <c r="D57" s="10">
        <v>50000</v>
      </c>
      <c r="E57" s="18">
        <v>44819</v>
      </c>
      <c r="F57" s="18">
        <v>45184</v>
      </c>
      <c r="G57" s="9" t="s">
        <v>302</v>
      </c>
      <c r="H57" s="11">
        <v>44824</v>
      </c>
      <c r="I57" s="11">
        <v>44916</v>
      </c>
      <c r="J57" s="24">
        <f t="shared" si="0"/>
        <v>466.39</v>
      </c>
    </row>
    <row r="58" ht="18" customHeight="1" spans="1:10">
      <c r="A58" s="17" t="s">
        <v>178</v>
      </c>
      <c r="B58" s="17" t="s">
        <v>1332</v>
      </c>
      <c r="C58" s="10">
        <v>50000</v>
      </c>
      <c r="D58" s="10">
        <v>50000</v>
      </c>
      <c r="E58" s="18">
        <v>44819</v>
      </c>
      <c r="F58" s="18">
        <v>45184</v>
      </c>
      <c r="G58" s="9" t="s">
        <v>302</v>
      </c>
      <c r="H58" s="11">
        <v>44824</v>
      </c>
      <c r="I58" s="11">
        <v>44916</v>
      </c>
      <c r="J58" s="24">
        <f t="shared" si="0"/>
        <v>466.39</v>
      </c>
    </row>
    <row r="59" ht="18" customHeight="1" spans="1:10">
      <c r="A59" s="17" t="s">
        <v>178</v>
      </c>
      <c r="B59" s="17" t="s">
        <v>1333</v>
      </c>
      <c r="C59" s="10">
        <v>50000</v>
      </c>
      <c r="D59" s="10">
        <v>50000</v>
      </c>
      <c r="E59" s="18">
        <v>44819</v>
      </c>
      <c r="F59" s="18">
        <v>45184</v>
      </c>
      <c r="G59" s="9" t="s">
        <v>302</v>
      </c>
      <c r="H59" s="11">
        <v>44824</v>
      </c>
      <c r="I59" s="11">
        <v>44916</v>
      </c>
      <c r="J59" s="24">
        <f t="shared" si="0"/>
        <v>466.39</v>
      </c>
    </row>
    <row r="60" ht="18" customHeight="1" spans="1:10">
      <c r="A60" s="17" t="s">
        <v>178</v>
      </c>
      <c r="B60" s="17" t="s">
        <v>1334</v>
      </c>
      <c r="C60" s="10">
        <v>50000</v>
      </c>
      <c r="D60" s="10">
        <v>50000</v>
      </c>
      <c r="E60" s="18">
        <v>44820</v>
      </c>
      <c r="F60" s="18">
        <v>45185</v>
      </c>
      <c r="G60" s="9" t="s">
        <v>302</v>
      </c>
      <c r="H60" s="11">
        <v>44824</v>
      </c>
      <c r="I60" s="11">
        <v>44916</v>
      </c>
      <c r="J60" s="24">
        <f t="shared" si="0"/>
        <v>466.39</v>
      </c>
    </row>
    <row r="61" ht="18" customHeight="1" spans="1:10">
      <c r="A61" s="8" t="s">
        <v>447</v>
      </c>
      <c r="B61" s="19" t="s">
        <v>1335</v>
      </c>
      <c r="C61" s="10">
        <v>50000</v>
      </c>
      <c r="D61" s="10">
        <v>50000</v>
      </c>
      <c r="E61" s="20">
        <v>44820</v>
      </c>
      <c r="F61" s="20">
        <v>45185</v>
      </c>
      <c r="G61" s="8">
        <v>3.65</v>
      </c>
      <c r="H61" s="11">
        <v>44824</v>
      </c>
      <c r="I61" s="11">
        <v>44916</v>
      </c>
      <c r="J61" s="24">
        <f t="shared" si="0"/>
        <v>466.39</v>
      </c>
    </row>
    <row r="62" ht="18" customHeight="1" spans="1:10">
      <c r="A62" s="8" t="s">
        <v>447</v>
      </c>
      <c r="B62" s="19" t="s">
        <v>1336</v>
      </c>
      <c r="C62" s="10">
        <v>50000</v>
      </c>
      <c r="D62" s="10">
        <v>50000</v>
      </c>
      <c r="E62" s="20">
        <v>44823</v>
      </c>
      <c r="F62" s="20">
        <v>45188</v>
      </c>
      <c r="G62" s="8">
        <v>3.65</v>
      </c>
      <c r="H62" s="11">
        <v>44824</v>
      </c>
      <c r="I62" s="11">
        <v>44916</v>
      </c>
      <c r="J62" s="24">
        <f t="shared" si="0"/>
        <v>466.39</v>
      </c>
    </row>
    <row r="63" ht="18" customHeight="1" spans="1:10">
      <c r="A63" s="8" t="s">
        <v>447</v>
      </c>
      <c r="B63" s="19" t="s">
        <v>1337</v>
      </c>
      <c r="C63" s="10">
        <v>50000</v>
      </c>
      <c r="D63" s="10">
        <v>50000</v>
      </c>
      <c r="E63" s="20">
        <v>44819</v>
      </c>
      <c r="F63" s="20">
        <v>45184</v>
      </c>
      <c r="G63" s="8">
        <v>3.65</v>
      </c>
      <c r="H63" s="11">
        <v>44824</v>
      </c>
      <c r="I63" s="11">
        <v>44916</v>
      </c>
      <c r="J63" s="24">
        <f t="shared" si="0"/>
        <v>466.39</v>
      </c>
    </row>
    <row r="64" ht="18" customHeight="1" spans="1:10">
      <c r="A64" s="8" t="s">
        <v>447</v>
      </c>
      <c r="B64" s="19" t="s">
        <v>1338</v>
      </c>
      <c r="C64" s="10">
        <v>50000</v>
      </c>
      <c r="D64" s="10">
        <v>50000</v>
      </c>
      <c r="E64" s="20">
        <v>44819</v>
      </c>
      <c r="F64" s="20">
        <v>45184</v>
      </c>
      <c r="G64" s="8">
        <v>3.65</v>
      </c>
      <c r="H64" s="11">
        <v>44824</v>
      </c>
      <c r="I64" s="11">
        <v>44916</v>
      </c>
      <c r="J64" s="24">
        <f t="shared" si="0"/>
        <v>466.39</v>
      </c>
    </row>
    <row r="65" ht="18" customHeight="1" spans="1:10">
      <c r="A65" s="8" t="s">
        <v>447</v>
      </c>
      <c r="B65" s="25" t="s">
        <v>1339</v>
      </c>
      <c r="C65" s="10">
        <v>50000</v>
      </c>
      <c r="D65" s="10">
        <v>50000</v>
      </c>
      <c r="E65" s="20">
        <v>44819</v>
      </c>
      <c r="F65" s="20">
        <v>45184</v>
      </c>
      <c r="G65" s="8">
        <v>3.65</v>
      </c>
      <c r="H65" s="11">
        <v>44824</v>
      </c>
      <c r="I65" s="11">
        <v>44916</v>
      </c>
      <c r="J65" s="24">
        <f t="shared" si="0"/>
        <v>466.39</v>
      </c>
    </row>
    <row r="66" ht="18" customHeight="1" spans="1:10">
      <c r="A66" s="8" t="s">
        <v>447</v>
      </c>
      <c r="B66" s="19" t="s">
        <v>1340</v>
      </c>
      <c r="C66" s="10">
        <v>50000</v>
      </c>
      <c r="D66" s="10">
        <v>50000</v>
      </c>
      <c r="E66" s="20">
        <v>44820</v>
      </c>
      <c r="F66" s="20">
        <v>45185</v>
      </c>
      <c r="G66" s="8">
        <v>3.65</v>
      </c>
      <c r="H66" s="11">
        <v>44824</v>
      </c>
      <c r="I66" s="11">
        <v>44916</v>
      </c>
      <c r="J66" s="24">
        <f t="shared" si="0"/>
        <v>466.39</v>
      </c>
    </row>
    <row r="67" s="1" customFormat="1" ht="18" customHeight="1" spans="1:10">
      <c r="A67" s="8" t="s">
        <v>447</v>
      </c>
      <c r="B67" s="26" t="s">
        <v>1341</v>
      </c>
      <c r="C67" s="10">
        <v>50000</v>
      </c>
      <c r="D67" s="10">
        <v>50000</v>
      </c>
      <c r="E67" s="20">
        <v>44820</v>
      </c>
      <c r="F67" s="20">
        <v>45185</v>
      </c>
      <c r="G67" s="8">
        <v>3.65</v>
      </c>
      <c r="H67" s="11">
        <v>44824</v>
      </c>
      <c r="I67" s="11">
        <v>44916</v>
      </c>
      <c r="J67" s="30">
        <f t="shared" si="0"/>
        <v>466.39</v>
      </c>
    </row>
    <row r="68" ht="18" customHeight="1" spans="1:10">
      <c r="A68" s="8" t="s">
        <v>447</v>
      </c>
      <c r="B68" s="19" t="s">
        <v>1342</v>
      </c>
      <c r="C68" s="10">
        <v>50000</v>
      </c>
      <c r="D68" s="10">
        <v>50000</v>
      </c>
      <c r="E68" s="20">
        <v>44820</v>
      </c>
      <c r="F68" s="20">
        <v>45185</v>
      </c>
      <c r="G68" s="8">
        <v>3.65</v>
      </c>
      <c r="H68" s="11">
        <v>44824</v>
      </c>
      <c r="I68" s="11">
        <v>44916</v>
      </c>
      <c r="J68" s="24">
        <f t="shared" si="0"/>
        <v>466.39</v>
      </c>
    </row>
    <row r="69" ht="18" customHeight="1" spans="1:10">
      <c r="A69" s="8" t="s">
        <v>447</v>
      </c>
      <c r="B69" s="19" t="s">
        <v>1343</v>
      </c>
      <c r="C69" s="10">
        <v>50000</v>
      </c>
      <c r="D69" s="10">
        <v>50000</v>
      </c>
      <c r="E69" s="20">
        <v>44820</v>
      </c>
      <c r="F69" s="20">
        <v>45185</v>
      </c>
      <c r="G69" s="8">
        <v>3.65</v>
      </c>
      <c r="H69" s="11">
        <v>44824</v>
      </c>
      <c r="I69" s="11">
        <v>44916</v>
      </c>
      <c r="J69" s="24">
        <f t="shared" si="0"/>
        <v>466.39</v>
      </c>
    </row>
    <row r="70" ht="18" customHeight="1" spans="1:10">
      <c r="A70" s="8" t="s">
        <v>447</v>
      </c>
      <c r="B70" s="19" t="s">
        <v>1344</v>
      </c>
      <c r="C70" s="10">
        <v>50000</v>
      </c>
      <c r="D70" s="10">
        <v>50000</v>
      </c>
      <c r="E70" s="20">
        <v>44820</v>
      </c>
      <c r="F70" s="20">
        <v>45185</v>
      </c>
      <c r="G70" s="8">
        <v>3.65</v>
      </c>
      <c r="H70" s="11">
        <v>44824</v>
      </c>
      <c r="I70" s="11">
        <v>44916</v>
      </c>
      <c r="J70" s="24">
        <f t="shared" ref="J70:J133" si="1">ROUND((D70*G70*(I70-H70)/36000),2)</f>
        <v>466.39</v>
      </c>
    </row>
    <row r="71" ht="18" customHeight="1" spans="1:10">
      <c r="A71" s="8" t="s">
        <v>447</v>
      </c>
      <c r="B71" s="19" t="s">
        <v>1345</v>
      </c>
      <c r="C71" s="10">
        <v>50000</v>
      </c>
      <c r="D71" s="10">
        <v>50000</v>
      </c>
      <c r="E71" s="20">
        <v>44820</v>
      </c>
      <c r="F71" s="20">
        <v>45185</v>
      </c>
      <c r="G71" s="8">
        <v>3.65</v>
      </c>
      <c r="H71" s="11">
        <v>44824</v>
      </c>
      <c r="I71" s="11">
        <v>44916</v>
      </c>
      <c r="J71" s="24">
        <f t="shared" si="1"/>
        <v>466.39</v>
      </c>
    </row>
    <row r="72" ht="18" customHeight="1" spans="1:10">
      <c r="A72" s="8" t="s">
        <v>447</v>
      </c>
      <c r="B72" s="19" t="s">
        <v>1346</v>
      </c>
      <c r="C72" s="10">
        <v>50000</v>
      </c>
      <c r="D72" s="10">
        <v>50000</v>
      </c>
      <c r="E72" s="20">
        <v>44820</v>
      </c>
      <c r="F72" s="20">
        <v>45185</v>
      </c>
      <c r="G72" s="8">
        <v>3.65</v>
      </c>
      <c r="H72" s="11">
        <v>44824</v>
      </c>
      <c r="I72" s="11">
        <v>44916</v>
      </c>
      <c r="J72" s="24">
        <f t="shared" si="1"/>
        <v>466.39</v>
      </c>
    </row>
    <row r="73" ht="18" customHeight="1" spans="1:10">
      <c r="A73" s="8" t="s">
        <v>447</v>
      </c>
      <c r="B73" s="19" t="s">
        <v>1347</v>
      </c>
      <c r="C73" s="10">
        <v>50000</v>
      </c>
      <c r="D73" s="10">
        <v>50000</v>
      </c>
      <c r="E73" s="20">
        <v>44820</v>
      </c>
      <c r="F73" s="20">
        <v>45185</v>
      </c>
      <c r="G73" s="8">
        <v>3.65</v>
      </c>
      <c r="H73" s="11">
        <v>44824</v>
      </c>
      <c r="I73" s="11">
        <v>44916</v>
      </c>
      <c r="J73" s="24">
        <f t="shared" si="1"/>
        <v>466.39</v>
      </c>
    </row>
    <row r="74" ht="18" customHeight="1" spans="1:10">
      <c r="A74" s="8" t="s">
        <v>447</v>
      </c>
      <c r="B74" s="19" t="s">
        <v>1010</v>
      </c>
      <c r="C74" s="10">
        <v>50000</v>
      </c>
      <c r="D74" s="10">
        <v>50000</v>
      </c>
      <c r="E74" s="20">
        <v>44823</v>
      </c>
      <c r="F74" s="20">
        <v>45188</v>
      </c>
      <c r="G74" s="8">
        <v>3.65</v>
      </c>
      <c r="H74" s="11">
        <v>44824</v>
      </c>
      <c r="I74" s="11">
        <v>44916</v>
      </c>
      <c r="J74" s="24">
        <f t="shared" si="1"/>
        <v>466.39</v>
      </c>
    </row>
    <row r="75" ht="18" customHeight="1" spans="1:10">
      <c r="A75" s="8" t="s">
        <v>447</v>
      </c>
      <c r="B75" s="19" t="s">
        <v>1348</v>
      </c>
      <c r="C75" s="10">
        <v>50000</v>
      </c>
      <c r="D75" s="10">
        <v>50000</v>
      </c>
      <c r="E75" s="20">
        <v>44820</v>
      </c>
      <c r="F75" s="20">
        <v>45185</v>
      </c>
      <c r="G75" s="8">
        <v>3.65</v>
      </c>
      <c r="H75" s="11">
        <v>44824</v>
      </c>
      <c r="I75" s="11">
        <v>44916</v>
      </c>
      <c r="J75" s="24">
        <f t="shared" si="1"/>
        <v>466.39</v>
      </c>
    </row>
    <row r="76" ht="18" customHeight="1" spans="1:10">
      <c r="A76" s="8" t="s">
        <v>447</v>
      </c>
      <c r="B76" s="19" t="s">
        <v>1349</v>
      </c>
      <c r="C76" s="10">
        <v>50000</v>
      </c>
      <c r="D76" s="10">
        <v>50000</v>
      </c>
      <c r="E76" s="20">
        <v>44820</v>
      </c>
      <c r="F76" s="20">
        <v>45185</v>
      </c>
      <c r="G76" s="8">
        <v>3.65</v>
      </c>
      <c r="H76" s="11">
        <v>44824</v>
      </c>
      <c r="I76" s="11">
        <v>44916</v>
      </c>
      <c r="J76" s="24">
        <f t="shared" si="1"/>
        <v>466.39</v>
      </c>
    </row>
    <row r="77" ht="18" customHeight="1" spans="1:10">
      <c r="A77" s="8" t="s">
        <v>447</v>
      </c>
      <c r="B77" s="19" t="s">
        <v>1350</v>
      </c>
      <c r="C77" s="10">
        <v>50000</v>
      </c>
      <c r="D77" s="10">
        <v>50000</v>
      </c>
      <c r="E77" s="20">
        <v>44819</v>
      </c>
      <c r="F77" s="20">
        <v>45184</v>
      </c>
      <c r="G77" s="8">
        <v>3.65</v>
      </c>
      <c r="H77" s="11">
        <v>44824</v>
      </c>
      <c r="I77" s="11">
        <v>44916</v>
      </c>
      <c r="J77" s="24">
        <f t="shared" si="1"/>
        <v>466.39</v>
      </c>
    </row>
    <row r="78" ht="18" customHeight="1" spans="1:10">
      <c r="A78" s="8" t="s">
        <v>447</v>
      </c>
      <c r="B78" s="19" t="s">
        <v>1351</v>
      </c>
      <c r="C78" s="10">
        <v>50000</v>
      </c>
      <c r="D78" s="10">
        <v>50000</v>
      </c>
      <c r="E78" s="20">
        <v>44820</v>
      </c>
      <c r="F78" s="20">
        <v>45185</v>
      </c>
      <c r="G78" s="8">
        <v>3.65</v>
      </c>
      <c r="H78" s="11">
        <v>44824</v>
      </c>
      <c r="I78" s="11">
        <v>44916</v>
      </c>
      <c r="J78" s="24">
        <f t="shared" si="1"/>
        <v>466.39</v>
      </c>
    </row>
    <row r="79" ht="18" customHeight="1" spans="1:10">
      <c r="A79" s="8" t="s">
        <v>447</v>
      </c>
      <c r="B79" s="19" t="s">
        <v>1352</v>
      </c>
      <c r="C79" s="10">
        <v>50000</v>
      </c>
      <c r="D79" s="10">
        <v>50000</v>
      </c>
      <c r="E79" s="20">
        <v>44820</v>
      </c>
      <c r="F79" s="20">
        <v>45185</v>
      </c>
      <c r="G79" s="8">
        <v>3.65</v>
      </c>
      <c r="H79" s="11">
        <v>44824</v>
      </c>
      <c r="I79" s="11">
        <v>44916</v>
      </c>
      <c r="J79" s="24">
        <f t="shared" si="1"/>
        <v>466.39</v>
      </c>
    </row>
    <row r="80" ht="18" customHeight="1" spans="1:10">
      <c r="A80" s="8" t="s">
        <v>447</v>
      </c>
      <c r="B80" s="19" t="s">
        <v>1353</v>
      </c>
      <c r="C80" s="10">
        <v>50000</v>
      </c>
      <c r="D80" s="10">
        <v>50000</v>
      </c>
      <c r="E80" s="20">
        <v>44820</v>
      </c>
      <c r="F80" s="20">
        <v>45185</v>
      </c>
      <c r="G80" s="8">
        <v>3.65</v>
      </c>
      <c r="H80" s="11">
        <v>44824</v>
      </c>
      <c r="I80" s="11">
        <v>44916</v>
      </c>
      <c r="J80" s="24">
        <f t="shared" si="1"/>
        <v>466.39</v>
      </c>
    </row>
    <row r="81" ht="18" customHeight="1" spans="1:10">
      <c r="A81" s="8" t="s">
        <v>447</v>
      </c>
      <c r="B81" s="19" t="s">
        <v>940</v>
      </c>
      <c r="C81" s="10">
        <v>50000</v>
      </c>
      <c r="D81" s="10">
        <v>50000</v>
      </c>
      <c r="E81" s="20">
        <v>44820</v>
      </c>
      <c r="F81" s="20">
        <v>45185</v>
      </c>
      <c r="G81" s="8">
        <v>3.65</v>
      </c>
      <c r="H81" s="11">
        <v>44824</v>
      </c>
      <c r="I81" s="11">
        <v>44916</v>
      </c>
      <c r="J81" s="24">
        <f t="shared" si="1"/>
        <v>466.39</v>
      </c>
    </row>
    <row r="82" ht="18" customHeight="1" spans="1:10">
      <c r="A82" s="8" t="s">
        <v>447</v>
      </c>
      <c r="B82" s="19" t="s">
        <v>1354</v>
      </c>
      <c r="C82" s="10">
        <v>50000</v>
      </c>
      <c r="D82" s="10">
        <v>50000</v>
      </c>
      <c r="E82" s="20">
        <v>44820</v>
      </c>
      <c r="F82" s="20">
        <v>45185</v>
      </c>
      <c r="G82" s="8">
        <v>3.65</v>
      </c>
      <c r="H82" s="11">
        <v>44824</v>
      </c>
      <c r="I82" s="11">
        <v>44916</v>
      </c>
      <c r="J82" s="24">
        <f t="shared" si="1"/>
        <v>466.39</v>
      </c>
    </row>
    <row r="83" ht="18" customHeight="1" spans="1:10">
      <c r="A83" s="8" t="s">
        <v>447</v>
      </c>
      <c r="B83" s="27" t="s">
        <v>1355</v>
      </c>
      <c r="C83" s="10">
        <v>50000</v>
      </c>
      <c r="D83" s="10">
        <v>50000</v>
      </c>
      <c r="E83" s="20">
        <v>44820</v>
      </c>
      <c r="F83" s="20">
        <v>45185</v>
      </c>
      <c r="G83" s="8">
        <v>3.65</v>
      </c>
      <c r="H83" s="11">
        <v>44824</v>
      </c>
      <c r="I83" s="11">
        <v>44916</v>
      </c>
      <c r="J83" s="24">
        <f t="shared" si="1"/>
        <v>466.39</v>
      </c>
    </row>
    <row r="84" ht="18" customHeight="1" spans="1:10">
      <c r="A84" s="8" t="s">
        <v>77</v>
      </c>
      <c r="B84" s="8" t="s">
        <v>1356</v>
      </c>
      <c r="C84" s="28">
        <v>50000</v>
      </c>
      <c r="D84" s="28">
        <v>50000</v>
      </c>
      <c r="E84" s="8" t="s">
        <v>1274</v>
      </c>
      <c r="F84" s="8" t="s">
        <v>1275</v>
      </c>
      <c r="G84" s="8" t="s">
        <v>302</v>
      </c>
      <c r="H84" s="11">
        <v>44824</v>
      </c>
      <c r="I84" s="11">
        <v>44916</v>
      </c>
      <c r="J84" s="24">
        <f t="shared" si="1"/>
        <v>466.39</v>
      </c>
    </row>
    <row r="85" ht="18" customHeight="1" spans="1:10">
      <c r="A85" s="8" t="s">
        <v>77</v>
      </c>
      <c r="B85" s="8" t="s">
        <v>1357</v>
      </c>
      <c r="C85" s="28">
        <v>50000</v>
      </c>
      <c r="D85" s="28">
        <v>50000</v>
      </c>
      <c r="E85" s="8" t="s">
        <v>1274</v>
      </c>
      <c r="F85" s="8" t="s">
        <v>1275</v>
      </c>
      <c r="G85" s="8" t="s">
        <v>302</v>
      </c>
      <c r="H85" s="11">
        <v>44824</v>
      </c>
      <c r="I85" s="11">
        <v>44916</v>
      </c>
      <c r="J85" s="24">
        <f t="shared" si="1"/>
        <v>466.39</v>
      </c>
    </row>
    <row r="86" ht="18" customHeight="1" spans="1:10">
      <c r="A86" s="8" t="s">
        <v>77</v>
      </c>
      <c r="B86" s="8" t="s">
        <v>1358</v>
      </c>
      <c r="C86" s="28">
        <v>50000</v>
      </c>
      <c r="D86" s="28">
        <v>50000</v>
      </c>
      <c r="E86" s="8" t="s">
        <v>1274</v>
      </c>
      <c r="F86" s="8" t="s">
        <v>1275</v>
      </c>
      <c r="G86" s="8" t="s">
        <v>302</v>
      </c>
      <c r="H86" s="11">
        <v>44824</v>
      </c>
      <c r="I86" s="11">
        <v>44916</v>
      </c>
      <c r="J86" s="24">
        <f t="shared" si="1"/>
        <v>466.39</v>
      </c>
    </row>
    <row r="87" ht="18" customHeight="1" spans="1:10">
      <c r="A87" s="8" t="s">
        <v>77</v>
      </c>
      <c r="B87" s="8" t="s">
        <v>1359</v>
      </c>
      <c r="C87" s="28">
        <v>50000</v>
      </c>
      <c r="D87" s="28">
        <v>50000</v>
      </c>
      <c r="E87" s="8" t="s">
        <v>1274</v>
      </c>
      <c r="F87" s="8" t="s">
        <v>1275</v>
      </c>
      <c r="G87" s="8" t="s">
        <v>302</v>
      </c>
      <c r="H87" s="11">
        <v>44824</v>
      </c>
      <c r="I87" s="11">
        <v>44916</v>
      </c>
      <c r="J87" s="24">
        <f t="shared" si="1"/>
        <v>466.39</v>
      </c>
    </row>
    <row r="88" ht="18" customHeight="1" spans="1:10">
      <c r="A88" s="8" t="s">
        <v>77</v>
      </c>
      <c r="B88" s="8" t="s">
        <v>1360</v>
      </c>
      <c r="C88" s="28">
        <v>50000</v>
      </c>
      <c r="D88" s="28">
        <v>50000</v>
      </c>
      <c r="E88" s="8" t="s">
        <v>1274</v>
      </c>
      <c r="F88" s="8" t="s">
        <v>1275</v>
      </c>
      <c r="G88" s="8" t="s">
        <v>302</v>
      </c>
      <c r="H88" s="11">
        <v>44824</v>
      </c>
      <c r="I88" s="11">
        <v>44916</v>
      </c>
      <c r="J88" s="24">
        <f t="shared" si="1"/>
        <v>466.39</v>
      </c>
    </row>
    <row r="89" ht="18" customHeight="1" spans="1:10">
      <c r="A89" s="8" t="s">
        <v>77</v>
      </c>
      <c r="B89" s="8" t="s">
        <v>1361</v>
      </c>
      <c r="C89" s="28">
        <v>50000</v>
      </c>
      <c r="D89" s="28">
        <v>50000</v>
      </c>
      <c r="E89" s="8" t="s">
        <v>1274</v>
      </c>
      <c r="F89" s="8" t="s">
        <v>1275</v>
      </c>
      <c r="G89" s="8" t="s">
        <v>302</v>
      </c>
      <c r="H89" s="11">
        <v>44824</v>
      </c>
      <c r="I89" s="11">
        <v>44916</v>
      </c>
      <c r="J89" s="24">
        <f t="shared" si="1"/>
        <v>466.39</v>
      </c>
    </row>
    <row r="90" ht="18" customHeight="1" spans="1:10">
      <c r="A90" s="8" t="s">
        <v>77</v>
      </c>
      <c r="B90" s="8" t="s">
        <v>1362</v>
      </c>
      <c r="C90" s="28">
        <v>50000</v>
      </c>
      <c r="D90" s="28">
        <v>50000</v>
      </c>
      <c r="E90" s="8" t="s">
        <v>1274</v>
      </c>
      <c r="F90" s="8" t="s">
        <v>1275</v>
      </c>
      <c r="G90" s="8" t="s">
        <v>302</v>
      </c>
      <c r="H90" s="11">
        <v>44824</v>
      </c>
      <c r="I90" s="11">
        <v>44916</v>
      </c>
      <c r="J90" s="24">
        <f t="shared" si="1"/>
        <v>466.39</v>
      </c>
    </row>
    <row r="91" ht="18" customHeight="1" spans="1:10">
      <c r="A91" s="8" t="s">
        <v>77</v>
      </c>
      <c r="B91" s="8" t="s">
        <v>1363</v>
      </c>
      <c r="C91" s="28">
        <v>50000</v>
      </c>
      <c r="D91" s="28">
        <v>50000</v>
      </c>
      <c r="E91" s="8" t="s">
        <v>1274</v>
      </c>
      <c r="F91" s="8" t="s">
        <v>1275</v>
      </c>
      <c r="G91" s="8" t="s">
        <v>302</v>
      </c>
      <c r="H91" s="11">
        <v>44824</v>
      </c>
      <c r="I91" s="11">
        <v>44916</v>
      </c>
      <c r="J91" s="24">
        <f t="shared" si="1"/>
        <v>466.39</v>
      </c>
    </row>
    <row r="92" ht="18" customHeight="1" spans="1:10">
      <c r="A92" s="8" t="s">
        <v>77</v>
      </c>
      <c r="B92" s="8" t="s">
        <v>1364</v>
      </c>
      <c r="C92" s="28">
        <v>50000</v>
      </c>
      <c r="D92" s="28">
        <v>50000</v>
      </c>
      <c r="E92" s="8" t="s">
        <v>1274</v>
      </c>
      <c r="F92" s="8" t="s">
        <v>1275</v>
      </c>
      <c r="G92" s="8" t="s">
        <v>302</v>
      </c>
      <c r="H92" s="11">
        <v>44824</v>
      </c>
      <c r="I92" s="11">
        <v>44916</v>
      </c>
      <c r="J92" s="24">
        <f t="shared" si="1"/>
        <v>466.39</v>
      </c>
    </row>
    <row r="93" ht="18" customHeight="1" spans="1:10">
      <c r="A93" s="8" t="s">
        <v>77</v>
      </c>
      <c r="B93" s="8" t="s">
        <v>1365</v>
      </c>
      <c r="C93" s="28">
        <v>50000</v>
      </c>
      <c r="D93" s="28">
        <v>50000</v>
      </c>
      <c r="E93" s="8" t="s">
        <v>1274</v>
      </c>
      <c r="F93" s="8" t="s">
        <v>1275</v>
      </c>
      <c r="G93" s="8" t="s">
        <v>302</v>
      </c>
      <c r="H93" s="11">
        <v>44824</v>
      </c>
      <c r="I93" s="11">
        <v>44916</v>
      </c>
      <c r="J93" s="24">
        <f t="shared" si="1"/>
        <v>466.39</v>
      </c>
    </row>
    <row r="94" ht="18" customHeight="1" spans="1:10">
      <c r="A94" s="8" t="s">
        <v>77</v>
      </c>
      <c r="B94" s="8" t="s">
        <v>1366</v>
      </c>
      <c r="C94" s="28">
        <v>50000</v>
      </c>
      <c r="D94" s="28">
        <v>50000</v>
      </c>
      <c r="E94" s="8" t="s">
        <v>1274</v>
      </c>
      <c r="F94" s="8" t="s">
        <v>1275</v>
      </c>
      <c r="G94" s="8" t="s">
        <v>302</v>
      </c>
      <c r="H94" s="11">
        <v>44824</v>
      </c>
      <c r="I94" s="11">
        <v>44916</v>
      </c>
      <c r="J94" s="24">
        <f t="shared" si="1"/>
        <v>466.39</v>
      </c>
    </row>
    <row r="95" ht="18" customHeight="1" spans="1:10">
      <c r="A95" s="8" t="s">
        <v>77</v>
      </c>
      <c r="B95" s="8" t="s">
        <v>1367</v>
      </c>
      <c r="C95" s="28">
        <v>50000</v>
      </c>
      <c r="D95" s="28">
        <v>50000</v>
      </c>
      <c r="E95" s="8" t="s">
        <v>1274</v>
      </c>
      <c r="F95" s="8" t="s">
        <v>1275</v>
      </c>
      <c r="G95" s="8" t="s">
        <v>302</v>
      </c>
      <c r="H95" s="11">
        <v>44824</v>
      </c>
      <c r="I95" s="11">
        <v>44916</v>
      </c>
      <c r="J95" s="24">
        <f t="shared" si="1"/>
        <v>466.39</v>
      </c>
    </row>
    <row r="96" ht="18" customHeight="1" spans="1:10">
      <c r="A96" s="8" t="s">
        <v>77</v>
      </c>
      <c r="B96" s="8" t="s">
        <v>1368</v>
      </c>
      <c r="C96" s="28">
        <v>50000</v>
      </c>
      <c r="D96" s="28">
        <v>50000</v>
      </c>
      <c r="E96" s="8" t="s">
        <v>1274</v>
      </c>
      <c r="F96" s="8" t="s">
        <v>1275</v>
      </c>
      <c r="G96" s="8" t="s">
        <v>302</v>
      </c>
      <c r="H96" s="11">
        <v>44824</v>
      </c>
      <c r="I96" s="11">
        <v>44916</v>
      </c>
      <c r="J96" s="24">
        <f t="shared" si="1"/>
        <v>466.39</v>
      </c>
    </row>
    <row r="97" ht="18" customHeight="1" spans="1:10">
      <c r="A97" s="8" t="s">
        <v>77</v>
      </c>
      <c r="B97" s="8" t="s">
        <v>1369</v>
      </c>
      <c r="C97" s="28">
        <v>50000</v>
      </c>
      <c r="D97" s="28">
        <v>50000</v>
      </c>
      <c r="E97" s="8" t="s">
        <v>1274</v>
      </c>
      <c r="F97" s="8" t="s">
        <v>1275</v>
      </c>
      <c r="G97" s="8" t="s">
        <v>302</v>
      </c>
      <c r="H97" s="11">
        <v>44824</v>
      </c>
      <c r="I97" s="11">
        <v>44916</v>
      </c>
      <c r="J97" s="24">
        <f t="shared" si="1"/>
        <v>466.39</v>
      </c>
    </row>
    <row r="98" ht="18" customHeight="1" spans="1:10">
      <c r="A98" s="8" t="s">
        <v>77</v>
      </c>
      <c r="B98" s="8" t="s">
        <v>1370</v>
      </c>
      <c r="C98" s="28">
        <v>50000</v>
      </c>
      <c r="D98" s="28">
        <v>50000</v>
      </c>
      <c r="E98" s="8" t="s">
        <v>1274</v>
      </c>
      <c r="F98" s="8" t="s">
        <v>1275</v>
      </c>
      <c r="G98" s="8" t="s">
        <v>302</v>
      </c>
      <c r="H98" s="11">
        <v>44824</v>
      </c>
      <c r="I98" s="11">
        <v>44916</v>
      </c>
      <c r="J98" s="24">
        <f t="shared" si="1"/>
        <v>466.39</v>
      </c>
    </row>
    <row r="99" ht="18" customHeight="1" spans="1:10">
      <c r="A99" s="8" t="s">
        <v>77</v>
      </c>
      <c r="B99" s="8" t="s">
        <v>1371</v>
      </c>
      <c r="C99" s="28">
        <v>50000</v>
      </c>
      <c r="D99" s="28">
        <v>50000</v>
      </c>
      <c r="E99" s="8" t="s">
        <v>1274</v>
      </c>
      <c r="F99" s="8" t="s">
        <v>1275</v>
      </c>
      <c r="G99" s="8" t="s">
        <v>302</v>
      </c>
      <c r="H99" s="11">
        <v>44824</v>
      </c>
      <c r="I99" s="11">
        <v>44916</v>
      </c>
      <c r="J99" s="24">
        <f t="shared" si="1"/>
        <v>466.39</v>
      </c>
    </row>
    <row r="100" ht="18" customHeight="1" spans="1:10">
      <c r="A100" s="8" t="s">
        <v>77</v>
      </c>
      <c r="B100" s="8" t="s">
        <v>1372</v>
      </c>
      <c r="C100" s="28">
        <v>50000</v>
      </c>
      <c r="D100" s="28">
        <v>50000</v>
      </c>
      <c r="E100" s="8" t="s">
        <v>1278</v>
      </c>
      <c r="F100" s="8" t="s">
        <v>1279</v>
      </c>
      <c r="G100" s="8" t="s">
        <v>302</v>
      </c>
      <c r="H100" s="11">
        <v>44824</v>
      </c>
      <c r="I100" s="11">
        <v>44916</v>
      </c>
      <c r="J100" s="24">
        <f t="shared" si="1"/>
        <v>466.39</v>
      </c>
    </row>
    <row r="101" ht="18" customHeight="1" spans="1:10">
      <c r="A101" s="8" t="s">
        <v>77</v>
      </c>
      <c r="B101" s="8" t="s">
        <v>1373</v>
      </c>
      <c r="C101" s="28">
        <v>50000</v>
      </c>
      <c r="D101" s="28">
        <v>50000</v>
      </c>
      <c r="E101" s="8" t="s">
        <v>1278</v>
      </c>
      <c r="F101" s="8" t="s">
        <v>1279</v>
      </c>
      <c r="G101" s="8" t="s">
        <v>302</v>
      </c>
      <c r="H101" s="11">
        <v>44824</v>
      </c>
      <c r="I101" s="11">
        <v>44916</v>
      </c>
      <c r="J101" s="24">
        <f t="shared" si="1"/>
        <v>466.39</v>
      </c>
    </row>
    <row r="102" ht="18" customHeight="1" spans="1:10">
      <c r="A102" s="8" t="s">
        <v>77</v>
      </c>
      <c r="B102" s="8" t="s">
        <v>1374</v>
      </c>
      <c r="C102" s="28">
        <v>50000</v>
      </c>
      <c r="D102" s="28">
        <v>50000</v>
      </c>
      <c r="E102" s="8" t="s">
        <v>1278</v>
      </c>
      <c r="F102" s="8" t="s">
        <v>1279</v>
      </c>
      <c r="G102" s="8" t="s">
        <v>302</v>
      </c>
      <c r="H102" s="11">
        <v>44824</v>
      </c>
      <c r="I102" s="11">
        <v>44916</v>
      </c>
      <c r="J102" s="24">
        <f t="shared" si="1"/>
        <v>466.39</v>
      </c>
    </row>
    <row r="103" ht="18" customHeight="1" spans="1:10">
      <c r="A103" s="8" t="s">
        <v>77</v>
      </c>
      <c r="B103" s="8" t="s">
        <v>1375</v>
      </c>
      <c r="C103" s="28">
        <v>50000</v>
      </c>
      <c r="D103" s="28">
        <v>50000</v>
      </c>
      <c r="E103" s="8" t="s">
        <v>1278</v>
      </c>
      <c r="F103" s="8" t="s">
        <v>1279</v>
      </c>
      <c r="G103" s="8" t="s">
        <v>302</v>
      </c>
      <c r="H103" s="11">
        <v>44824</v>
      </c>
      <c r="I103" s="11">
        <v>44916</v>
      </c>
      <c r="J103" s="24">
        <f t="shared" si="1"/>
        <v>466.39</v>
      </c>
    </row>
    <row r="104" ht="18" customHeight="1" spans="1:10">
      <c r="A104" s="8" t="s">
        <v>77</v>
      </c>
      <c r="B104" s="8" t="s">
        <v>1376</v>
      </c>
      <c r="C104" s="28">
        <v>50000</v>
      </c>
      <c r="D104" s="28">
        <v>50000</v>
      </c>
      <c r="E104" s="8" t="s">
        <v>1278</v>
      </c>
      <c r="F104" s="8" t="s">
        <v>1279</v>
      </c>
      <c r="G104" s="8" t="s">
        <v>302</v>
      </c>
      <c r="H104" s="11">
        <v>44824</v>
      </c>
      <c r="I104" s="11">
        <v>44916</v>
      </c>
      <c r="J104" s="24">
        <f t="shared" si="1"/>
        <v>466.39</v>
      </c>
    </row>
    <row r="105" ht="18" customHeight="1" spans="1:10">
      <c r="A105" s="8" t="s">
        <v>77</v>
      </c>
      <c r="B105" s="8" t="s">
        <v>1377</v>
      </c>
      <c r="C105" s="28">
        <v>50000</v>
      </c>
      <c r="D105" s="28">
        <v>50000</v>
      </c>
      <c r="E105" s="8" t="s">
        <v>1278</v>
      </c>
      <c r="F105" s="8" t="s">
        <v>1279</v>
      </c>
      <c r="G105" s="8" t="s">
        <v>302</v>
      </c>
      <c r="H105" s="11">
        <v>44824</v>
      </c>
      <c r="I105" s="11">
        <v>44916</v>
      </c>
      <c r="J105" s="24">
        <f t="shared" si="1"/>
        <v>466.39</v>
      </c>
    </row>
    <row r="106" ht="18" customHeight="1" spans="1:10">
      <c r="A106" s="8" t="s">
        <v>77</v>
      </c>
      <c r="B106" s="8" t="s">
        <v>1378</v>
      </c>
      <c r="C106" s="28">
        <v>50000</v>
      </c>
      <c r="D106" s="28">
        <v>50000</v>
      </c>
      <c r="E106" s="8" t="s">
        <v>1278</v>
      </c>
      <c r="F106" s="8" t="s">
        <v>1279</v>
      </c>
      <c r="G106" s="8" t="s">
        <v>302</v>
      </c>
      <c r="H106" s="11">
        <v>44824</v>
      </c>
      <c r="I106" s="11">
        <v>44916</v>
      </c>
      <c r="J106" s="24">
        <f t="shared" si="1"/>
        <v>466.39</v>
      </c>
    </row>
    <row r="107" ht="18" customHeight="1" spans="1:10">
      <c r="A107" s="8" t="s">
        <v>77</v>
      </c>
      <c r="B107" s="8" t="s">
        <v>1379</v>
      </c>
      <c r="C107" s="28">
        <v>50000</v>
      </c>
      <c r="D107" s="28">
        <v>50000</v>
      </c>
      <c r="E107" s="8" t="s">
        <v>1278</v>
      </c>
      <c r="F107" s="8" t="s">
        <v>1279</v>
      </c>
      <c r="G107" s="8" t="s">
        <v>302</v>
      </c>
      <c r="H107" s="11">
        <v>44824</v>
      </c>
      <c r="I107" s="11">
        <v>44916</v>
      </c>
      <c r="J107" s="24">
        <f t="shared" si="1"/>
        <v>466.39</v>
      </c>
    </row>
    <row r="108" ht="18" customHeight="1" spans="1:10">
      <c r="A108" s="8" t="s">
        <v>77</v>
      </c>
      <c r="B108" s="8" t="s">
        <v>1380</v>
      </c>
      <c r="C108" s="28">
        <v>50000</v>
      </c>
      <c r="D108" s="28">
        <v>50000</v>
      </c>
      <c r="E108" s="8" t="s">
        <v>1278</v>
      </c>
      <c r="F108" s="8" t="s">
        <v>1279</v>
      </c>
      <c r="G108" s="8" t="s">
        <v>302</v>
      </c>
      <c r="H108" s="11">
        <v>44824</v>
      </c>
      <c r="I108" s="11">
        <v>44916</v>
      </c>
      <c r="J108" s="24">
        <f t="shared" si="1"/>
        <v>466.39</v>
      </c>
    </row>
    <row r="109" ht="18" customHeight="1" spans="1:10">
      <c r="A109" s="8" t="s">
        <v>77</v>
      </c>
      <c r="B109" s="8" t="s">
        <v>1381</v>
      </c>
      <c r="C109" s="28">
        <v>50000</v>
      </c>
      <c r="D109" s="28">
        <v>50000</v>
      </c>
      <c r="E109" s="8" t="s">
        <v>1278</v>
      </c>
      <c r="F109" s="8" t="s">
        <v>1279</v>
      </c>
      <c r="G109" s="8" t="s">
        <v>302</v>
      </c>
      <c r="H109" s="11">
        <v>44824</v>
      </c>
      <c r="I109" s="11">
        <v>44916</v>
      </c>
      <c r="J109" s="24">
        <f t="shared" si="1"/>
        <v>466.39</v>
      </c>
    </row>
    <row r="110" ht="18" customHeight="1" spans="1:10">
      <c r="A110" s="8" t="s">
        <v>77</v>
      </c>
      <c r="B110" s="8" t="s">
        <v>1382</v>
      </c>
      <c r="C110" s="28">
        <v>50000</v>
      </c>
      <c r="D110" s="28">
        <v>50000</v>
      </c>
      <c r="E110" s="8" t="s">
        <v>1278</v>
      </c>
      <c r="F110" s="8" t="s">
        <v>1279</v>
      </c>
      <c r="G110" s="8" t="s">
        <v>302</v>
      </c>
      <c r="H110" s="11">
        <v>44824</v>
      </c>
      <c r="I110" s="11">
        <v>44916</v>
      </c>
      <c r="J110" s="24">
        <f t="shared" si="1"/>
        <v>466.39</v>
      </c>
    </row>
    <row r="111" ht="18" customHeight="1" spans="1:10">
      <c r="A111" s="8" t="s">
        <v>77</v>
      </c>
      <c r="B111" s="8" t="s">
        <v>1383</v>
      </c>
      <c r="C111" s="28">
        <v>50000</v>
      </c>
      <c r="D111" s="28">
        <v>50000</v>
      </c>
      <c r="E111" s="8" t="s">
        <v>1278</v>
      </c>
      <c r="F111" s="8" t="s">
        <v>1279</v>
      </c>
      <c r="G111" s="8" t="s">
        <v>302</v>
      </c>
      <c r="H111" s="11">
        <v>44824</v>
      </c>
      <c r="I111" s="11">
        <v>44916</v>
      </c>
      <c r="J111" s="24">
        <f t="shared" si="1"/>
        <v>466.39</v>
      </c>
    </row>
    <row r="112" ht="18" customHeight="1" spans="1:10">
      <c r="A112" s="8" t="s">
        <v>77</v>
      </c>
      <c r="B112" s="8" t="s">
        <v>1384</v>
      </c>
      <c r="C112" s="28">
        <v>50000</v>
      </c>
      <c r="D112" s="28">
        <v>50000</v>
      </c>
      <c r="E112" s="8" t="s">
        <v>1278</v>
      </c>
      <c r="F112" s="8" t="s">
        <v>1279</v>
      </c>
      <c r="G112" s="8" t="s">
        <v>302</v>
      </c>
      <c r="H112" s="11">
        <v>44824</v>
      </c>
      <c r="I112" s="11">
        <v>44916</v>
      </c>
      <c r="J112" s="24">
        <f t="shared" si="1"/>
        <v>466.39</v>
      </c>
    </row>
    <row r="113" ht="18" customHeight="1" spans="1:10">
      <c r="A113" s="8" t="s">
        <v>77</v>
      </c>
      <c r="B113" s="8" t="s">
        <v>1385</v>
      </c>
      <c r="C113" s="28">
        <v>50000</v>
      </c>
      <c r="D113" s="28">
        <v>50000</v>
      </c>
      <c r="E113" s="8" t="s">
        <v>1278</v>
      </c>
      <c r="F113" s="8" t="s">
        <v>1279</v>
      </c>
      <c r="G113" s="8" t="s">
        <v>302</v>
      </c>
      <c r="H113" s="11">
        <v>44824</v>
      </c>
      <c r="I113" s="11">
        <v>44916</v>
      </c>
      <c r="J113" s="24">
        <f t="shared" si="1"/>
        <v>466.39</v>
      </c>
    </row>
    <row r="114" ht="18" customHeight="1" spans="1:10">
      <c r="A114" s="8" t="s">
        <v>77</v>
      </c>
      <c r="B114" s="8" t="s">
        <v>1386</v>
      </c>
      <c r="C114" s="28">
        <v>50000</v>
      </c>
      <c r="D114" s="28">
        <v>50000</v>
      </c>
      <c r="E114" s="8" t="s">
        <v>1278</v>
      </c>
      <c r="F114" s="8" t="s">
        <v>1279</v>
      </c>
      <c r="G114" s="8" t="s">
        <v>302</v>
      </c>
      <c r="H114" s="11">
        <v>44824</v>
      </c>
      <c r="I114" s="11">
        <v>44916</v>
      </c>
      <c r="J114" s="24">
        <f t="shared" si="1"/>
        <v>466.39</v>
      </c>
    </row>
    <row r="115" ht="18" customHeight="1" spans="1:10">
      <c r="A115" s="8" t="s">
        <v>77</v>
      </c>
      <c r="B115" s="8" t="s">
        <v>1387</v>
      </c>
      <c r="C115" s="28">
        <v>50000</v>
      </c>
      <c r="D115" s="28">
        <v>50000</v>
      </c>
      <c r="E115" s="8" t="s">
        <v>1278</v>
      </c>
      <c r="F115" s="8" t="s">
        <v>1279</v>
      </c>
      <c r="G115" s="8" t="s">
        <v>302</v>
      </c>
      <c r="H115" s="11">
        <v>44824</v>
      </c>
      <c r="I115" s="11">
        <v>44916</v>
      </c>
      <c r="J115" s="24">
        <f t="shared" si="1"/>
        <v>466.39</v>
      </c>
    </row>
    <row r="116" ht="18" customHeight="1" spans="1:10">
      <c r="A116" s="8" t="s">
        <v>77</v>
      </c>
      <c r="B116" s="8" t="s">
        <v>1388</v>
      </c>
      <c r="C116" s="28">
        <v>50000</v>
      </c>
      <c r="D116" s="28">
        <v>50000</v>
      </c>
      <c r="E116" s="8" t="s">
        <v>1278</v>
      </c>
      <c r="F116" s="8" t="s">
        <v>1279</v>
      </c>
      <c r="G116" s="8" t="s">
        <v>302</v>
      </c>
      <c r="H116" s="11">
        <v>44824</v>
      </c>
      <c r="I116" s="11">
        <v>44916</v>
      </c>
      <c r="J116" s="24">
        <f t="shared" si="1"/>
        <v>466.39</v>
      </c>
    </row>
    <row r="117" ht="18" customHeight="1" spans="1:10">
      <c r="A117" s="8" t="s">
        <v>77</v>
      </c>
      <c r="B117" s="8" t="s">
        <v>1389</v>
      </c>
      <c r="C117" s="28">
        <v>50000</v>
      </c>
      <c r="D117" s="28">
        <v>50000</v>
      </c>
      <c r="E117" s="8" t="s">
        <v>1278</v>
      </c>
      <c r="F117" s="8" t="s">
        <v>1279</v>
      </c>
      <c r="G117" s="8" t="s">
        <v>302</v>
      </c>
      <c r="H117" s="11">
        <v>44824</v>
      </c>
      <c r="I117" s="11">
        <v>44916</v>
      </c>
      <c r="J117" s="24">
        <f t="shared" si="1"/>
        <v>466.39</v>
      </c>
    </row>
    <row r="118" ht="18" customHeight="1" spans="1:10">
      <c r="A118" s="8" t="s">
        <v>77</v>
      </c>
      <c r="B118" s="8" t="s">
        <v>1390</v>
      </c>
      <c r="C118" s="28">
        <v>50000</v>
      </c>
      <c r="D118" s="28">
        <v>50000</v>
      </c>
      <c r="E118" s="8" t="s">
        <v>1278</v>
      </c>
      <c r="F118" s="8" t="s">
        <v>1279</v>
      </c>
      <c r="G118" s="8" t="s">
        <v>302</v>
      </c>
      <c r="H118" s="11">
        <v>44824</v>
      </c>
      <c r="I118" s="11">
        <v>44916</v>
      </c>
      <c r="J118" s="24">
        <f t="shared" si="1"/>
        <v>466.39</v>
      </c>
    </row>
    <row r="119" ht="18" customHeight="1" spans="1:10">
      <c r="A119" s="8" t="s">
        <v>77</v>
      </c>
      <c r="B119" s="8" t="s">
        <v>1391</v>
      </c>
      <c r="C119" s="28">
        <v>50000</v>
      </c>
      <c r="D119" s="28">
        <v>50000</v>
      </c>
      <c r="E119" s="8" t="s">
        <v>1278</v>
      </c>
      <c r="F119" s="8" t="s">
        <v>1279</v>
      </c>
      <c r="G119" s="8" t="s">
        <v>302</v>
      </c>
      <c r="H119" s="11">
        <v>44824</v>
      </c>
      <c r="I119" s="11">
        <v>44916</v>
      </c>
      <c r="J119" s="24">
        <f t="shared" si="1"/>
        <v>466.39</v>
      </c>
    </row>
    <row r="120" ht="18" customHeight="1" spans="1:10">
      <c r="A120" s="8" t="s">
        <v>77</v>
      </c>
      <c r="B120" s="8" t="s">
        <v>1392</v>
      </c>
      <c r="C120" s="28">
        <v>50000</v>
      </c>
      <c r="D120" s="28">
        <v>50000</v>
      </c>
      <c r="E120" s="8" t="s">
        <v>1278</v>
      </c>
      <c r="F120" s="8" t="s">
        <v>1279</v>
      </c>
      <c r="G120" s="8" t="s">
        <v>302</v>
      </c>
      <c r="H120" s="11">
        <v>44824</v>
      </c>
      <c r="I120" s="11">
        <v>44916</v>
      </c>
      <c r="J120" s="24">
        <f t="shared" si="1"/>
        <v>466.39</v>
      </c>
    </row>
    <row r="121" ht="18" customHeight="1" spans="1:10">
      <c r="A121" s="8" t="s">
        <v>77</v>
      </c>
      <c r="B121" s="8" t="s">
        <v>1393</v>
      </c>
      <c r="C121" s="28">
        <v>50000</v>
      </c>
      <c r="D121" s="28">
        <v>50000</v>
      </c>
      <c r="E121" s="8" t="s">
        <v>1278</v>
      </c>
      <c r="F121" s="8" t="s">
        <v>1279</v>
      </c>
      <c r="G121" s="8" t="s">
        <v>302</v>
      </c>
      <c r="H121" s="11">
        <v>44824</v>
      </c>
      <c r="I121" s="11">
        <v>44916</v>
      </c>
      <c r="J121" s="24">
        <f t="shared" si="1"/>
        <v>466.39</v>
      </c>
    </row>
    <row r="122" ht="18" customHeight="1" spans="1:10">
      <c r="A122" s="8" t="s">
        <v>77</v>
      </c>
      <c r="B122" s="8" t="s">
        <v>1394</v>
      </c>
      <c r="C122" s="28">
        <v>50000</v>
      </c>
      <c r="D122" s="28">
        <v>50000</v>
      </c>
      <c r="E122" s="8" t="s">
        <v>1278</v>
      </c>
      <c r="F122" s="8" t="s">
        <v>1279</v>
      </c>
      <c r="G122" s="8" t="s">
        <v>302</v>
      </c>
      <c r="H122" s="11">
        <v>44824</v>
      </c>
      <c r="I122" s="11">
        <v>44916</v>
      </c>
      <c r="J122" s="24">
        <f t="shared" si="1"/>
        <v>466.39</v>
      </c>
    </row>
    <row r="123" ht="18" customHeight="1" spans="1:10">
      <c r="A123" s="8" t="s">
        <v>77</v>
      </c>
      <c r="B123" s="8" t="s">
        <v>1395</v>
      </c>
      <c r="C123" s="28">
        <v>50000</v>
      </c>
      <c r="D123" s="28">
        <v>50000</v>
      </c>
      <c r="E123" s="8" t="s">
        <v>690</v>
      </c>
      <c r="F123" s="8" t="s">
        <v>691</v>
      </c>
      <c r="G123" s="8" t="s">
        <v>302</v>
      </c>
      <c r="H123" s="11">
        <v>44824</v>
      </c>
      <c r="I123" s="11">
        <v>44916</v>
      </c>
      <c r="J123" s="24">
        <f t="shared" si="1"/>
        <v>466.39</v>
      </c>
    </row>
    <row r="124" ht="18" customHeight="1" spans="1:10">
      <c r="A124" s="8" t="s">
        <v>77</v>
      </c>
      <c r="B124" s="8" t="s">
        <v>1396</v>
      </c>
      <c r="C124" s="28">
        <v>50000</v>
      </c>
      <c r="D124" s="28">
        <v>50000</v>
      </c>
      <c r="E124" s="8" t="s">
        <v>690</v>
      </c>
      <c r="F124" s="8" t="s">
        <v>691</v>
      </c>
      <c r="G124" s="8" t="s">
        <v>302</v>
      </c>
      <c r="H124" s="11">
        <v>44824</v>
      </c>
      <c r="I124" s="11">
        <v>44916</v>
      </c>
      <c r="J124" s="24">
        <f t="shared" si="1"/>
        <v>466.39</v>
      </c>
    </row>
    <row r="125" ht="18" customHeight="1" spans="1:10">
      <c r="A125" s="8" t="s">
        <v>77</v>
      </c>
      <c r="B125" s="8" t="s">
        <v>1397</v>
      </c>
      <c r="C125" s="28">
        <v>50000</v>
      </c>
      <c r="D125" s="28">
        <v>50000</v>
      </c>
      <c r="E125" s="8" t="s">
        <v>690</v>
      </c>
      <c r="F125" s="8" t="s">
        <v>691</v>
      </c>
      <c r="G125" s="8" t="s">
        <v>302</v>
      </c>
      <c r="H125" s="11">
        <v>44824</v>
      </c>
      <c r="I125" s="11">
        <v>44916</v>
      </c>
      <c r="J125" s="24">
        <f t="shared" si="1"/>
        <v>466.39</v>
      </c>
    </row>
    <row r="126" ht="18" customHeight="1" spans="1:10">
      <c r="A126" s="8" t="s">
        <v>638</v>
      </c>
      <c r="B126" s="8" t="s">
        <v>1398</v>
      </c>
      <c r="C126" s="28">
        <v>50000</v>
      </c>
      <c r="D126" s="28">
        <v>50000</v>
      </c>
      <c r="E126" s="8" t="s">
        <v>1288</v>
      </c>
      <c r="F126" s="8" t="s">
        <v>1289</v>
      </c>
      <c r="G126" s="29">
        <v>3.65</v>
      </c>
      <c r="H126" s="11">
        <v>44824</v>
      </c>
      <c r="I126" s="11">
        <v>44916</v>
      </c>
      <c r="J126" s="24">
        <f t="shared" si="1"/>
        <v>466.39</v>
      </c>
    </row>
    <row r="127" ht="18" customHeight="1" spans="1:10">
      <c r="A127" s="8" t="s">
        <v>638</v>
      </c>
      <c r="B127" s="8" t="s">
        <v>1399</v>
      </c>
      <c r="C127" s="28">
        <v>50000</v>
      </c>
      <c r="D127" s="28">
        <v>50000</v>
      </c>
      <c r="E127" s="8" t="s">
        <v>1288</v>
      </c>
      <c r="F127" s="8" t="s">
        <v>1289</v>
      </c>
      <c r="G127" s="29">
        <v>3.65</v>
      </c>
      <c r="H127" s="11">
        <v>44824</v>
      </c>
      <c r="I127" s="11">
        <v>44916</v>
      </c>
      <c r="J127" s="24">
        <f t="shared" si="1"/>
        <v>466.39</v>
      </c>
    </row>
    <row r="128" ht="18" customHeight="1" spans="1:10">
      <c r="A128" s="8" t="s">
        <v>638</v>
      </c>
      <c r="B128" s="8" t="s">
        <v>1400</v>
      </c>
      <c r="C128" s="28">
        <v>50000</v>
      </c>
      <c r="D128" s="28">
        <v>50000</v>
      </c>
      <c r="E128" s="8" t="s">
        <v>1288</v>
      </c>
      <c r="F128" s="8" t="s">
        <v>1289</v>
      </c>
      <c r="G128" s="29">
        <v>3.65</v>
      </c>
      <c r="H128" s="11">
        <v>44824</v>
      </c>
      <c r="I128" s="11">
        <v>44916</v>
      </c>
      <c r="J128" s="24">
        <f t="shared" si="1"/>
        <v>466.39</v>
      </c>
    </row>
    <row r="129" ht="18" customHeight="1" spans="1:10">
      <c r="A129" s="8" t="s">
        <v>638</v>
      </c>
      <c r="B129" s="8" t="s">
        <v>1401</v>
      </c>
      <c r="C129" s="28">
        <v>50000</v>
      </c>
      <c r="D129" s="28">
        <v>50000</v>
      </c>
      <c r="E129" s="8" t="s">
        <v>1288</v>
      </c>
      <c r="F129" s="8" t="s">
        <v>1289</v>
      </c>
      <c r="G129" s="29">
        <v>3.65</v>
      </c>
      <c r="H129" s="11">
        <v>44824</v>
      </c>
      <c r="I129" s="11">
        <v>44916</v>
      </c>
      <c r="J129" s="24">
        <f t="shared" si="1"/>
        <v>466.39</v>
      </c>
    </row>
    <row r="130" ht="18" customHeight="1" spans="1:10">
      <c r="A130" s="8" t="s">
        <v>638</v>
      </c>
      <c r="B130" s="8" t="s">
        <v>1402</v>
      </c>
      <c r="C130" s="28">
        <v>50000</v>
      </c>
      <c r="D130" s="28">
        <v>50000</v>
      </c>
      <c r="E130" s="8" t="s">
        <v>1288</v>
      </c>
      <c r="F130" s="8" t="s">
        <v>1289</v>
      </c>
      <c r="G130" s="29">
        <v>3.65</v>
      </c>
      <c r="H130" s="11">
        <v>44824</v>
      </c>
      <c r="I130" s="11">
        <v>44916</v>
      </c>
      <c r="J130" s="24">
        <f t="shared" si="1"/>
        <v>466.39</v>
      </c>
    </row>
    <row r="131" ht="18" customHeight="1" spans="1:10">
      <c r="A131" s="8" t="s">
        <v>638</v>
      </c>
      <c r="B131" s="8" t="s">
        <v>1403</v>
      </c>
      <c r="C131" s="28">
        <v>50000</v>
      </c>
      <c r="D131" s="28">
        <v>50000</v>
      </c>
      <c r="E131" s="8" t="s">
        <v>1274</v>
      </c>
      <c r="F131" s="8" t="s">
        <v>1275</v>
      </c>
      <c r="G131" s="29">
        <v>3.65</v>
      </c>
      <c r="H131" s="11">
        <v>44824</v>
      </c>
      <c r="I131" s="11">
        <v>44916</v>
      </c>
      <c r="J131" s="24">
        <f t="shared" si="1"/>
        <v>466.39</v>
      </c>
    </row>
    <row r="132" ht="18" customHeight="1" spans="1:10">
      <c r="A132" s="8" t="s">
        <v>638</v>
      </c>
      <c r="B132" s="8" t="s">
        <v>1404</v>
      </c>
      <c r="C132" s="28">
        <v>50000</v>
      </c>
      <c r="D132" s="28">
        <v>50000</v>
      </c>
      <c r="E132" s="8" t="s">
        <v>1274</v>
      </c>
      <c r="F132" s="8" t="s">
        <v>1275</v>
      </c>
      <c r="G132" s="29">
        <v>3.65</v>
      </c>
      <c r="H132" s="11">
        <v>44824</v>
      </c>
      <c r="I132" s="11">
        <v>44916</v>
      </c>
      <c r="J132" s="24">
        <f t="shared" si="1"/>
        <v>466.39</v>
      </c>
    </row>
    <row r="133" ht="18" customHeight="1" spans="1:10">
      <c r="A133" s="8" t="s">
        <v>638</v>
      </c>
      <c r="B133" s="8" t="s">
        <v>1405</v>
      </c>
      <c r="C133" s="28">
        <v>50000</v>
      </c>
      <c r="D133" s="28">
        <v>50000</v>
      </c>
      <c r="E133" s="8" t="s">
        <v>1274</v>
      </c>
      <c r="F133" s="8" t="s">
        <v>1275</v>
      </c>
      <c r="G133" s="29">
        <v>3.65</v>
      </c>
      <c r="H133" s="11">
        <v>44824</v>
      </c>
      <c r="I133" s="11">
        <v>44916</v>
      </c>
      <c r="J133" s="24">
        <f t="shared" si="1"/>
        <v>466.39</v>
      </c>
    </row>
    <row r="134" ht="18" customHeight="1" spans="1:10">
      <c r="A134" s="8" t="s">
        <v>638</v>
      </c>
      <c r="B134" s="8" t="s">
        <v>1406</v>
      </c>
      <c r="C134" s="28">
        <v>50000</v>
      </c>
      <c r="D134" s="28">
        <v>50000</v>
      </c>
      <c r="E134" s="8" t="s">
        <v>1274</v>
      </c>
      <c r="F134" s="8" t="s">
        <v>1275</v>
      </c>
      <c r="G134" s="29">
        <v>3.65</v>
      </c>
      <c r="H134" s="11">
        <v>44824</v>
      </c>
      <c r="I134" s="11">
        <v>44916</v>
      </c>
      <c r="J134" s="24">
        <f t="shared" ref="J134:J197" si="2">ROUND((D134*G134*(I134-H134)/36000),2)</f>
        <v>466.39</v>
      </c>
    </row>
    <row r="135" ht="18" customHeight="1" spans="1:10">
      <c r="A135" s="8" t="s">
        <v>638</v>
      </c>
      <c r="B135" s="8" t="s">
        <v>1407</v>
      </c>
      <c r="C135" s="28">
        <v>50000</v>
      </c>
      <c r="D135" s="28">
        <v>50000</v>
      </c>
      <c r="E135" s="8" t="s">
        <v>1274</v>
      </c>
      <c r="F135" s="8" t="s">
        <v>1275</v>
      </c>
      <c r="G135" s="29">
        <v>3.65</v>
      </c>
      <c r="H135" s="11">
        <v>44824</v>
      </c>
      <c r="I135" s="11">
        <v>44916</v>
      </c>
      <c r="J135" s="24">
        <f t="shared" si="2"/>
        <v>466.39</v>
      </c>
    </row>
    <row r="136" ht="18" customHeight="1" spans="1:10">
      <c r="A136" s="8" t="s">
        <v>638</v>
      </c>
      <c r="B136" s="8" t="s">
        <v>1408</v>
      </c>
      <c r="C136" s="28">
        <v>50000</v>
      </c>
      <c r="D136" s="28">
        <v>50000</v>
      </c>
      <c r="E136" s="8" t="s">
        <v>1274</v>
      </c>
      <c r="F136" s="8" t="s">
        <v>1275</v>
      </c>
      <c r="G136" s="29">
        <v>3.65</v>
      </c>
      <c r="H136" s="11">
        <v>44824</v>
      </c>
      <c r="I136" s="11">
        <v>44916</v>
      </c>
      <c r="J136" s="24">
        <f t="shared" si="2"/>
        <v>466.39</v>
      </c>
    </row>
    <row r="137" ht="18" customHeight="1" spans="1:10">
      <c r="A137" s="8" t="s">
        <v>638</v>
      </c>
      <c r="B137" s="8" t="s">
        <v>1409</v>
      </c>
      <c r="C137" s="28">
        <v>50000</v>
      </c>
      <c r="D137" s="28">
        <v>50000</v>
      </c>
      <c r="E137" s="8" t="s">
        <v>1274</v>
      </c>
      <c r="F137" s="8" t="s">
        <v>1275</v>
      </c>
      <c r="G137" s="29">
        <v>3.65</v>
      </c>
      <c r="H137" s="11">
        <v>44824</v>
      </c>
      <c r="I137" s="11">
        <v>44916</v>
      </c>
      <c r="J137" s="24">
        <f t="shared" si="2"/>
        <v>466.39</v>
      </c>
    </row>
    <row r="138" ht="18" customHeight="1" spans="1:10">
      <c r="A138" s="8" t="s">
        <v>638</v>
      </c>
      <c r="B138" s="8" t="s">
        <v>1410</v>
      </c>
      <c r="C138" s="28">
        <v>50000</v>
      </c>
      <c r="D138" s="28">
        <v>50000</v>
      </c>
      <c r="E138" s="8" t="s">
        <v>1274</v>
      </c>
      <c r="F138" s="8" t="s">
        <v>1275</v>
      </c>
      <c r="G138" s="29">
        <v>3.65</v>
      </c>
      <c r="H138" s="11">
        <v>44824</v>
      </c>
      <c r="I138" s="11">
        <v>44916</v>
      </c>
      <c r="J138" s="24">
        <f t="shared" si="2"/>
        <v>466.39</v>
      </c>
    </row>
    <row r="139" ht="18" customHeight="1" spans="1:10">
      <c r="A139" s="8" t="s">
        <v>638</v>
      </c>
      <c r="B139" s="8" t="s">
        <v>563</v>
      </c>
      <c r="C139" s="28">
        <v>50000</v>
      </c>
      <c r="D139" s="28">
        <v>50000</v>
      </c>
      <c r="E139" s="8" t="s">
        <v>1274</v>
      </c>
      <c r="F139" s="8" t="s">
        <v>1275</v>
      </c>
      <c r="G139" s="29">
        <v>3.65</v>
      </c>
      <c r="H139" s="11">
        <v>44824</v>
      </c>
      <c r="I139" s="11">
        <v>44916</v>
      </c>
      <c r="J139" s="24">
        <f t="shared" si="2"/>
        <v>466.39</v>
      </c>
    </row>
    <row r="140" ht="18" customHeight="1" spans="1:10">
      <c r="A140" s="8" t="s">
        <v>638</v>
      </c>
      <c r="B140" s="8" t="s">
        <v>1411</v>
      </c>
      <c r="C140" s="28">
        <v>50000</v>
      </c>
      <c r="D140" s="28">
        <v>50000</v>
      </c>
      <c r="E140" s="8" t="s">
        <v>1274</v>
      </c>
      <c r="F140" s="8" t="s">
        <v>1275</v>
      </c>
      <c r="G140" s="29">
        <v>3.65</v>
      </c>
      <c r="H140" s="11">
        <v>44824</v>
      </c>
      <c r="I140" s="11">
        <v>44916</v>
      </c>
      <c r="J140" s="24">
        <f t="shared" si="2"/>
        <v>466.39</v>
      </c>
    </row>
    <row r="141" ht="18" customHeight="1" spans="1:10">
      <c r="A141" s="8" t="s">
        <v>638</v>
      </c>
      <c r="B141" s="8" t="s">
        <v>1412</v>
      </c>
      <c r="C141" s="28">
        <v>50000</v>
      </c>
      <c r="D141" s="28">
        <v>50000</v>
      </c>
      <c r="E141" s="8" t="s">
        <v>1274</v>
      </c>
      <c r="F141" s="8" t="s">
        <v>1275</v>
      </c>
      <c r="G141" s="29">
        <v>3.65</v>
      </c>
      <c r="H141" s="11">
        <v>44824</v>
      </c>
      <c r="I141" s="11">
        <v>44916</v>
      </c>
      <c r="J141" s="24">
        <f t="shared" si="2"/>
        <v>466.39</v>
      </c>
    </row>
    <row r="142" ht="18" customHeight="1" spans="1:10">
      <c r="A142" s="8" t="s">
        <v>638</v>
      </c>
      <c r="B142" s="8" t="s">
        <v>1413</v>
      </c>
      <c r="C142" s="28">
        <v>50000</v>
      </c>
      <c r="D142" s="28">
        <v>50000</v>
      </c>
      <c r="E142" s="8" t="s">
        <v>1274</v>
      </c>
      <c r="F142" s="8" t="s">
        <v>1275</v>
      </c>
      <c r="G142" s="29">
        <v>3.65</v>
      </c>
      <c r="H142" s="11">
        <v>44824</v>
      </c>
      <c r="I142" s="11">
        <v>44916</v>
      </c>
      <c r="J142" s="24">
        <f t="shared" si="2"/>
        <v>466.39</v>
      </c>
    </row>
    <row r="143" ht="18" customHeight="1" spans="1:10">
      <c r="A143" s="8" t="s">
        <v>638</v>
      </c>
      <c r="B143" s="8" t="s">
        <v>1414</v>
      </c>
      <c r="C143" s="28">
        <v>50000</v>
      </c>
      <c r="D143" s="28">
        <v>50000</v>
      </c>
      <c r="E143" s="8" t="s">
        <v>1274</v>
      </c>
      <c r="F143" s="8" t="s">
        <v>1275</v>
      </c>
      <c r="G143" s="29">
        <v>3.65</v>
      </c>
      <c r="H143" s="11">
        <v>44824</v>
      </c>
      <c r="I143" s="11">
        <v>44916</v>
      </c>
      <c r="J143" s="24">
        <f t="shared" si="2"/>
        <v>466.39</v>
      </c>
    </row>
    <row r="144" ht="18" customHeight="1" spans="1:10">
      <c r="A144" s="8" t="s">
        <v>638</v>
      </c>
      <c r="B144" s="8" t="s">
        <v>1415</v>
      </c>
      <c r="C144" s="28">
        <v>50000</v>
      </c>
      <c r="D144" s="28">
        <v>50000</v>
      </c>
      <c r="E144" s="8" t="s">
        <v>1274</v>
      </c>
      <c r="F144" s="8" t="s">
        <v>1275</v>
      </c>
      <c r="G144" s="29">
        <v>3.65</v>
      </c>
      <c r="H144" s="11">
        <v>44824</v>
      </c>
      <c r="I144" s="11">
        <v>44916</v>
      </c>
      <c r="J144" s="24">
        <f t="shared" si="2"/>
        <v>466.39</v>
      </c>
    </row>
    <row r="145" ht="18" customHeight="1" spans="1:10">
      <c r="A145" s="8" t="s">
        <v>638</v>
      </c>
      <c r="B145" s="8" t="s">
        <v>1416</v>
      </c>
      <c r="C145" s="28">
        <v>50000</v>
      </c>
      <c r="D145" s="28">
        <v>50000</v>
      </c>
      <c r="E145" s="8" t="s">
        <v>1274</v>
      </c>
      <c r="F145" s="8" t="s">
        <v>1275</v>
      </c>
      <c r="G145" s="29">
        <v>3.65</v>
      </c>
      <c r="H145" s="11">
        <v>44824</v>
      </c>
      <c r="I145" s="11">
        <v>44916</v>
      </c>
      <c r="J145" s="24">
        <f t="shared" si="2"/>
        <v>466.39</v>
      </c>
    </row>
    <row r="146" ht="18" customHeight="1" spans="1:10">
      <c r="A146" s="8" t="s">
        <v>638</v>
      </c>
      <c r="B146" s="8" t="s">
        <v>1417</v>
      </c>
      <c r="C146" s="28">
        <v>50000</v>
      </c>
      <c r="D146" s="28">
        <v>50000</v>
      </c>
      <c r="E146" s="8" t="s">
        <v>1274</v>
      </c>
      <c r="F146" s="8" t="s">
        <v>1275</v>
      </c>
      <c r="G146" s="29">
        <v>3.65</v>
      </c>
      <c r="H146" s="11">
        <v>44824</v>
      </c>
      <c r="I146" s="11">
        <v>44916</v>
      </c>
      <c r="J146" s="24">
        <f t="shared" si="2"/>
        <v>466.39</v>
      </c>
    </row>
    <row r="147" ht="18" customHeight="1" spans="1:10">
      <c r="A147" s="8" t="s">
        <v>638</v>
      </c>
      <c r="B147" s="8" t="s">
        <v>1418</v>
      </c>
      <c r="C147" s="28">
        <v>50000</v>
      </c>
      <c r="D147" s="28">
        <v>50000</v>
      </c>
      <c r="E147" s="8" t="s">
        <v>1274</v>
      </c>
      <c r="F147" s="8" t="s">
        <v>1275</v>
      </c>
      <c r="G147" s="29">
        <v>3.65</v>
      </c>
      <c r="H147" s="11">
        <v>44824</v>
      </c>
      <c r="I147" s="11">
        <v>44916</v>
      </c>
      <c r="J147" s="24">
        <f t="shared" si="2"/>
        <v>466.39</v>
      </c>
    </row>
    <row r="148" ht="18" customHeight="1" spans="1:10">
      <c r="A148" s="8" t="s">
        <v>638</v>
      </c>
      <c r="B148" s="8" t="s">
        <v>1419</v>
      </c>
      <c r="C148" s="28">
        <v>50000</v>
      </c>
      <c r="D148" s="28">
        <v>50000</v>
      </c>
      <c r="E148" s="8" t="s">
        <v>1274</v>
      </c>
      <c r="F148" s="8" t="s">
        <v>1275</v>
      </c>
      <c r="G148" s="29">
        <v>3.65</v>
      </c>
      <c r="H148" s="11">
        <v>44824</v>
      </c>
      <c r="I148" s="11">
        <v>44916</v>
      </c>
      <c r="J148" s="24">
        <f t="shared" si="2"/>
        <v>466.39</v>
      </c>
    </row>
    <row r="149" ht="18" customHeight="1" spans="1:10">
      <c r="A149" s="8" t="s">
        <v>638</v>
      </c>
      <c r="B149" s="8" t="s">
        <v>1420</v>
      </c>
      <c r="C149" s="28">
        <v>50000</v>
      </c>
      <c r="D149" s="28">
        <v>50000</v>
      </c>
      <c r="E149" s="8" t="s">
        <v>1278</v>
      </c>
      <c r="F149" s="8" t="s">
        <v>1279</v>
      </c>
      <c r="G149" s="29">
        <v>3.65</v>
      </c>
      <c r="H149" s="11">
        <v>44824</v>
      </c>
      <c r="I149" s="11">
        <v>44916</v>
      </c>
      <c r="J149" s="24">
        <f t="shared" si="2"/>
        <v>466.39</v>
      </c>
    </row>
    <row r="150" ht="18" customHeight="1" spans="1:10">
      <c r="A150" s="8" t="s">
        <v>638</v>
      </c>
      <c r="B150" s="8" t="s">
        <v>1421</v>
      </c>
      <c r="C150" s="28">
        <v>50000</v>
      </c>
      <c r="D150" s="28">
        <v>50000</v>
      </c>
      <c r="E150" s="8" t="s">
        <v>1278</v>
      </c>
      <c r="F150" s="8" t="s">
        <v>1279</v>
      </c>
      <c r="G150" s="29">
        <v>3.65</v>
      </c>
      <c r="H150" s="11">
        <v>44824</v>
      </c>
      <c r="I150" s="11">
        <v>44916</v>
      </c>
      <c r="J150" s="24">
        <f t="shared" si="2"/>
        <v>466.39</v>
      </c>
    </row>
    <row r="151" ht="18" customHeight="1" spans="1:10">
      <c r="A151" s="8" t="s">
        <v>638</v>
      </c>
      <c r="B151" s="8" t="s">
        <v>1422</v>
      </c>
      <c r="C151" s="28">
        <v>50000</v>
      </c>
      <c r="D151" s="28">
        <v>50000</v>
      </c>
      <c r="E151" s="8" t="s">
        <v>1278</v>
      </c>
      <c r="F151" s="8" t="s">
        <v>1279</v>
      </c>
      <c r="G151" s="29">
        <v>3.65</v>
      </c>
      <c r="H151" s="11">
        <v>44824</v>
      </c>
      <c r="I151" s="11">
        <v>44916</v>
      </c>
      <c r="J151" s="24">
        <f t="shared" si="2"/>
        <v>466.39</v>
      </c>
    </row>
    <row r="152" ht="18" customHeight="1" spans="1:10">
      <c r="A152" s="8" t="s">
        <v>638</v>
      </c>
      <c r="B152" s="8" t="s">
        <v>1423</v>
      </c>
      <c r="C152" s="28">
        <v>50000</v>
      </c>
      <c r="D152" s="28">
        <v>50000</v>
      </c>
      <c r="E152" s="8" t="s">
        <v>1278</v>
      </c>
      <c r="F152" s="8" t="s">
        <v>1279</v>
      </c>
      <c r="G152" s="29">
        <v>3.65</v>
      </c>
      <c r="H152" s="11">
        <v>44824</v>
      </c>
      <c r="I152" s="11">
        <v>44916</v>
      </c>
      <c r="J152" s="24">
        <f t="shared" si="2"/>
        <v>466.39</v>
      </c>
    </row>
    <row r="153" ht="18" customHeight="1" spans="1:10">
      <c r="A153" s="8" t="s">
        <v>638</v>
      </c>
      <c r="B153" s="8" t="s">
        <v>1424</v>
      </c>
      <c r="C153" s="28">
        <v>50000</v>
      </c>
      <c r="D153" s="28">
        <v>50000</v>
      </c>
      <c r="E153" s="8" t="s">
        <v>1278</v>
      </c>
      <c r="F153" s="8" t="s">
        <v>1279</v>
      </c>
      <c r="G153" s="29">
        <v>3.65</v>
      </c>
      <c r="H153" s="11">
        <v>44824</v>
      </c>
      <c r="I153" s="11">
        <v>44916</v>
      </c>
      <c r="J153" s="24">
        <f t="shared" si="2"/>
        <v>466.39</v>
      </c>
    </row>
    <row r="154" ht="18" customHeight="1" spans="1:10">
      <c r="A154" s="8" t="s">
        <v>638</v>
      </c>
      <c r="B154" s="8" t="s">
        <v>1425</v>
      </c>
      <c r="C154" s="28">
        <v>50000</v>
      </c>
      <c r="D154" s="28">
        <v>50000</v>
      </c>
      <c r="E154" s="8" t="s">
        <v>1278</v>
      </c>
      <c r="F154" s="8" t="s">
        <v>1279</v>
      </c>
      <c r="G154" s="29">
        <v>3.65</v>
      </c>
      <c r="H154" s="11">
        <v>44824</v>
      </c>
      <c r="I154" s="11">
        <v>44916</v>
      </c>
      <c r="J154" s="24">
        <f t="shared" si="2"/>
        <v>466.39</v>
      </c>
    </row>
    <row r="155" ht="18" customHeight="1" spans="1:10">
      <c r="A155" s="8" t="s">
        <v>638</v>
      </c>
      <c r="B155" s="8" t="s">
        <v>1426</v>
      </c>
      <c r="C155" s="28">
        <v>50000</v>
      </c>
      <c r="D155" s="28">
        <v>50000</v>
      </c>
      <c r="E155" s="8" t="s">
        <v>1278</v>
      </c>
      <c r="F155" s="8" t="s">
        <v>1279</v>
      </c>
      <c r="G155" s="29">
        <v>3.65</v>
      </c>
      <c r="H155" s="11">
        <v>44824</v>
      </c>
      <c r="I155" s="11">
        <v>44916</v>
      </c>
      <c r="J155" s="24">
        <f t="shared" si="2"/>
        <v>466.39</v>
      </c>
    </row>
    <row r="156" ht="18" customHeight="1" spans="1:10">
      <c r="A156" s="8" t="s">
        <v>638</v>
      </c>
      <c r="B156" s="8" t="s">
        <v>1427</v>
      </c>
      <c r="C156" s="28">
        <v>50000</v>
      </c>
      <c r="D156" s="28">
        <v>50000</v>
      </c>
      <c r="E156" s="8" t="s">
        <v>1278</v>
      </c>
      <c r="F156" s="8" t="s">
        <v>1279</v>
      </c>
      <c r="G156" s="29">
        <v>3.65</v>
      </c>
      <c r="H156" s="11">
        <v>44824</v>
      </c>
      <c r="I156" s="11">
        <v>44916</v>
      </c>
      <c r="J156" s="24">
        <f t="shared" si="2"/>
        <v>466.39</v>
      </c>
    </row>
    <row r="157" ht="18" customHeight="1" spans="1:10">
      <c r="A157" s="8" t="s">
        <v>638</v>
      </c>
      <c r="B157" s="8" t="s">
        <v>1428</v>
      </c>
      <c r="C157" s="28">
        <v>50000</v>
      </c>
      <c r="D157" s="28">
        <v>50000</v>
      </c>
      <c r="E157" s="8" t="s">
        <v>1278</v>
      </c>
      <c r="F157" s="8" t="s">
        <v>1279</v>
      </c>
      <c r="G157" s="29">
        <v>3.65</v>
      </c>
      <c r="H157" s="11">
        <v>44824</v>
      </c>
      <c r="I157" s="11">
        <v>44916</v>
      </c>
      <c r="J157" s="24">
        <f t="shared" si="2"/>
        <v>466.39</v>
      </c>
    </row>
    <row r="158" ht="18" customHeight="1" spans="1:10">
      <c r="A158" s="8" t="s">
        <v>638</v>
      </c>
      <c r="B158" s="8" t="s">
        <v>1429</v>
      </c>
      <c r="C158" s="28">
        <v>50000</v>
      </c>
      <c r="D158" s="28">
        <v>50000</v>
      </c>
      <c r="E158" s="8" t="s">
        <v>1278</v>
      </c>
      <c r="F158" s="8" t="s">
        <v>1279</v>
      </c>
      <c r="G158" s="29">
        <v>3.65</v>
      </c>
      <c r="H158" s="11">
        <v>44824</v>
      </c>
      <c r="I158" s="11">
        <v>44916</v>
      </c>
      <c r="J158" s="24">
        <f t="shared" si="2"/>
        <v>466.39</v>
      </c>
    </row>
    <row r="159" ht="18" customHeight="1" spans="1:10">
      <c r="A159" s="8" t="s">
        <v>638</v>
      </c>
      <c r="B159" s="8" t="s">
        <v>1430</v>
      </c>
      <c r="C159" s="28">
        <v>50000</v>
      </c>
      <c r="D159" s="28">
        <v>50000</v>
      </c>
      <c r="E159" s="8" t="s">
        <v>1278</v>
      </c>
      <c r="F159" s="8" t="s">
        <v>1279</v>
      </c>
      <c r="G159" s="29">
        <v>3.65</v>
      </c>
      <c r="H159" s="11">
        <v>44824</v>
      </c>
      <c r="I159" s="11">
        <v>44916</v>
      </c>
      <c r="J159" s="24">
        <f t="shared" si="2"/>
        <v>466.39</v>
      </c>
    </row>
    <row r="160" ht="18" customHeight="1" spans="1:10">
      <c r="A160" s="8" t="s">
        <v>422</v>
      </c>
      <c r="B160" s="26" t="s">
        <v>1431</v>
      </c>
      <c r="C160" s="28">
        <v>50000</v>
      </c>
      <c r="D160" s="28">
        <v>50000</v>
      </c>
      <c r="E160" s="9" t="s">
        <v>1274</v>
      </c>
      <c r="F160" s="8">
        <v>20230915</v>
      </c>
      <c r="G160" s="8">
        <v>3.65</v>
      </c>
      <c r="H160" s="11">
        <v>44824</v>
      </c>
      <c r="I160" s="11">
        <v>44916</v>
      </c>
      <c r="J160" s="24">
        <f t="shared" si="2"/>
        <v>466.39</v>
      </c>
    </row>
    <row r="161" ht="18" customHeight="1" spans="1:10">
      <c r="A161" s="8" t="s">
        <v>422</v>
      </c>
      <c r="B161" s="26" t="s">
        <v>1432</v>
      </c>
      <c r="C161" s="28">
        <v>50000</v>
      </c>
      <c r="D161" s="28">
        <v>50000</v>
      </c>
      <c r="E161" s="9" t="s">
        <v>1274</v>
      </c>
      <c r="F161" s="8">
        <v>20230915</v>
      </c>
      <c r="G161" s="8">
        <v>3.65</v>
      </c>
      <c r="H161" s="11">
        <v>44824</v>
      </c>
      <c r="I161" s="11">
        <v>44916</v>
      </c>
      <c r="J161" s="24">
        <f t="shared" si="2"/>
        <v>466.39</v>
      </c>
    </row>
    <row r="162" ht="18" customHeight="1" spans="1:10">
      <c r="A162" s="8" t="s">
        <v>422</v>
      </c>
      <c r="B162" s="26" t="s">
        <v>1433</v>
      </c>
      <c r="C162" s="28">
        <v>50000</v>
      </c>
      <c r="D162" s="28">
        <v>50000</v>
      </c>
      <c r="E162" s="9" t="s">
        <v>1278</v>
      </c>
      <c r="F162" s="8">
        <v>20230916</v>
      </c>
      <c r="G162" s="8">
        <v>3.65</v>
      </c>
      <c r="H162" s="11">
        <v>44824</v>
      </c>
      <c r="I162" s="11">
        <v>44916</v>
      </c>
      <c r="J162" s="24">
        <f t="shared" si="2"/>
        <v>466.39</v>
      </c>
    </row>
    <row r="163" ht="18" customHeight="1" spans="1:10">
      <c r="A163" s="8" t="s">
        <v>422</v>
      </c>
      <c r="B163" s="26" t="s">
        <v>1434</v>
      </c>
      <c r="C163" s="28">
        <v>50000</v>
      </c>
      <c r="D163" s="28">
        <v>50000</v>
      </c>
      <c r="E163" s="9" t="s">
        <v>1274</v>
      </c>
      <c r="F163" s="8">
        <v>20230915</v>
      </c>
      <c r="G163" s="8">
        <v>3.65</v>
      </c>
      <c r="H163" s="11">
        <v>44824</v>
      </c>
      <c r="I163" s="11">
        <v>44916</v>
      </c>
      <c r="J163" s="24">
        <f t="shared" si="2"/>
        <v>466.39</v>
      </c>
    </row>
    <row r="164" ht="18" customHeight="1" spans="1:10">
      <c r="A164" s="8" t="s">
        <v>422</v>
      </c>
      <c r="B164" s="26" t="s">
        <v>1435</v>
      </c>
      <c r="C164" s="28">
        <v>50000</v>
      </c>
      <c r="D164" s="28">
        <v>50000</v>
      </c>
      <c r="E164" s="9" t="s">
        <v>690</v>
      </c>
      <c r="F164" s="8">
        <v>20230919</v>
      </c>
      <c r="G164" s="8">
        <v>3.65</v>
      </c>
      <c r="H164" s="11">
        <v>44824</v>
      </c>
      <c r="I164" s="11">
        <v>44916</v>
      </c>
      <c r="J164" s="24">
        <f t="shared" si="2"/>
        <v>466.39</v>
      </c>
    </row>
    <row r="165" ht="18" customHeight="1" spans="1:10">
      <c r="A165" s="8" t="s">
        <v>422</v>
      </c>
      <c r="B165" s="26" t="s">
        <v>1436</v>
      </c>
      <c r="C165" s="28">
        <v>50000</v>
      </c>
      <c r="D165" s="28">
        <v>50000</v>
      </c>
      <c r="E165" s="9" t="s">
        <v>1278</v>
      </c>
      <c r="F165" s="8">
        <v>20230916</v>
      </c>
      <c r="G165" s="8">
        <v>3.65</v>
      </c>
      <c r="H165" s="11">
        <v>44824</v>
      </c>
      <c r="I165" s="11">
        <v>44916</v>
      </c>
      <c r="J165" s="24">
        <f t="shared" si="2"/>
        <v>466.39</v>
      </c>
    </row>
    <row r="166" ht="18" customHeight="1" spans="1:10">
      <c r="A166" s="8" t="s">
        <v>422</v>
      </c>
      <c r="B166" s="26" t="s">
        <v>1437</v>
      </c>
      <c r="C166" s="28">
        <v>50000</v>
      </c>
      <c r="D166" s="28">
        <v>50000</v>
      </c>
      <c r="E166" s="9" t="s">
        <v>1278</v>
      </c>
      <c r="F166" s="8">
        <v>20230916</v>
      </c>
      <c r="G166" s="8">
        <v>3.65</v>
      </c>
      <c r="H166" s="11">
        <v>44824</v>
      </c>
      <c r="I166" s="11">
        <v>44916</v>
      </c>
      <c r="J166" s="24">
        <f t="shared" si="2"/>
        <v>466.39</v>
      </c>
    </row>
    <row r="167" ht="18" customHeight="1" spans="1:10">
      <c r="A167" s="8" t="s">
        <v>422</v>
      </c>
      <c r="B167" s="26" t="s">
        <v>1438</v>
      </c>
      <c r="C167" s="28">
        <v>50000</v>
      </c>
      <c r="D167" s="28">
        <v>50000</v>
      </c>
      <c r="E167" s="9" t="s">
        <v>1274</v>
      </c>
      <c r="F167" s="8">
        <v>20230915</v>
      </c>
      <c r="G167" s="8">
        <v>3.65</v>
      </c>
      <c r="H167" s="11">
        <v>44824</v>
      </c>
      <c r="I167" s="11">
        <v>44916</v>
      </c>
      <c r="J167" s="24">
        <f t="shared" si="2"/>
        <v>466.39</v>
      </c>
    </row>
    <row r="168" ht="18" customHeight="1" spans="1:10">
      <c r="A168" s="8" t="s">
        <v>422</v>
      </c>
      <c r="B168" s="26" t="s">
        <v>1439</v>
      </c>
      <c r="C168" s="28">
        <v>50000</v>
      </c>
      <c r="D168" s="28">
        <v>50000</v>
      </c>
      <c r="E168" s="9" t="s">
        <v>1274</v>
      </c>
      <c r="F168" s="8">
        <v>20230915</v>
      </c>
      <c r="G168" s="8">
        <v>3.65</v>
      </c>
      <c r="H168" s="11">
        <v>44824</v>
      </c>
      <c r="I168" s="11">
        <v>44916</v>
      </c>
      <c r="J168" s="24">
        <f t="shared" si="2"/>
        <v>466.39</v>
      </c>
    </row>
    <row r="169" ht="18" customHeight="1" spans="1:10">
      <c r="A169" s="8" t="s">
        <v>422</v>
      </c>
      <c r="B169" s="26" t="s">
        <v>1440</v>
      </c>
      <c r="C169" s="28">
        <v>50000</v>
      </c>
      <c r="D169" s="28">
        <v>50000</v>
      </c>
      <c r="E169" s="9" t="s">
        <v>1278</v>
      </c>
      <c r="F169" s="8">
        <v>20230916</v>
      </c>
      <c r="G169" s="8">
        <v>3.65</v>
      </c>
      <c r="H169" s="11">
        <v>44824</v>
      </c>
      <c r="I169" s="11">
        <v>44916</v>
      </c>
      <c r="J169" s="24">
        <f t="shared" si="2"/>
        <v>466.39</v>
      </c>
    </row>
    <row r="170" ht="18" customHeight="1" spans="1:10">
      <c r="A170" s="8" t="s">
        <v>422</v>
      </c>
      <c r="B170" s="26" t="s">
        <v>1441</v>
      </c>
      <c r="C170" s="28">
        <v>50000</v>
      </c>
      <c r="D170" s="28">
        <v>50000</v>
      </c>
      <c r="E170" s="9" t="s">
        <v>690</v>
      </c>
      <c r="F170" s="8">
        <v>20230919</v>
      </c>
      <c r="G170" s="8">
        <v>3.65</v>
      </c>
      <c r="H170" s="11">
        <v>44824</v>
      </c>
      <c r="I170" s="11">
        <v>44916</v>
      </c>
      <c r="J170" s="24">
        <f t="shared" si="2"/>
        <v>466.39</v>
      </c>
    </row>
    <row r="171" ht="18" customHeight="1" spans="1:10">
      <c r="A171" s="8" t="s">
        <v>422</v>
      </c>
      <c r="B171" s="26" t="s">
        <v>1442</v>
      </c>
      <c r="C171" s="28">
        <v>50000</v>
      </c>
      <c r="D171" s="28">
        <v>50000</v>
      </c>
      <c r="E171" s="9" t="s">
        <v>1278</v>
      </c>
      <c r="F171" s="8">
        <v>20230916</v>
      </c>
      <c r="G171" s="8">
        <v>3.65</v>
      </c>
      <c r="H171" s="11">
        <v>44824</v>
      </c>
      <c r="I171" s="11">
        <v>44916</v>
      </c>
      <c r="J171" s="24">
        <f t="shared" si="2"/>
        <v>466.39</v>
      </c>
    </row>
    <row r="172" ht="18" customHeight="1" spans="1:10">
      <c r="A172" s="8" t="s">
        <v>422</v>
      </c>
      <c r="B172" s="26" t="s">
        <v>1443</v>
      </c>
      <c r="C172" s="28">
        <v>50000</v>
      </c>
      <c r="D172" s="28">
        <v>50000</v>
      </c>
      <c r="E172" s="9" t="s">
        <v>690</v>
      </c>
      <c r="F172" s="8">
        <v>20230919</v>
      </c>
      <c r="G172" s="8">
        <v>3.65</v>
      </c>
      <c r="H172" s="11">
        <v>44824</v>
      </c>
      <c r="I172" s="11">
        <v>44916</v>
      </c>
      <c r="J172" s="24">
        <f t="shared" si="2"/>
        <v>466.39</v>
      </c>
    </row>
    <row r="173" ht="18" customHeight="1" spans="1:10">
      <c r="A173" s="8" t="s">
        <v>422</v>
      </c>
      <c r="B173" s="26" t="s">
        <v>1444</v>
      </c>
      <c r="C173" s="28">
        <v>50000</v>
      </c>
      <c r="D173" s="28">
        <v>50000</v>
      </c>
      <c r="E173" s="9" t="s">
        <v>1278</v>
      </c>
      <c r="F173" s="8">
        <v>20230916</v>
      </c>
      <c r="G173" s="8">
        <v>3.65</v>
      </c>
      <c r="H173" s="11">
        <v>44824</v>
      </c>
      <c r="I173" s="11">
        <v>44916</v>
      </c>
      <c r="J173" s="24">
        <f t="shared" si="2"/>
        <v>466.39</v>
      </c>
    </row>
    <row r="174" ht="18" customHeight="1" spans="1:10">
      <c r="A174" s="8" t="s">
        <v>422</v>
      </c>
      <c r="B174" s="26" t="s">
        <v>1445</v>
      </c>
      <c r="C174" s="28">
        <v>50000</v>
      </c>
      <c r="D174" s="28">
        <v>50000</v>
      </c>
      <c r="E174" s="9" t="s">
        <v>1278</v>
      </c>
      <c r="F174" s="8">
        <v>20230916</v>
      </c>
      <c r="G174" s="8">
        <v>3.65</v>
      </c>
      <c r="H174" s="11">
        <v>44824</v>
      </c>
      <c r="I174" s="11">
        <v>44916</v>
      </c>
      <c r="J174" s="24">
        <f t="shared" si="2"/>
        <v>466.39</v>
      </c>
    </row>
    <row r="175" ht="18" customHeight="1" spans="1:10">
      <c r="A175" s="8" t="s">
        <v>422</v>
      </c>
      <c r="B175" s="26" t="s">
        <v>1446</v>
      </c>
      <c r="C175" s="28">
        <v>50000</v>
      </c>
      <c r="D175" s="28">
        <v>50000</v>
      </c>
      <c r="E175" s="9" t="s">
        <v>1278</v>
      </c>
      <c r="F175" s="8">
        <v>20230916</v>
      </c>
      <c r="G175" s="8">
        <v>3.65</v>
      </c>
      <c r="H175" s="11">
        <v>44824</v>
      </c>
      <c r="I175" s="11">
        <v>44916</v>
      </c>
      <c r="J175" s="24">
        <f t="shared" si="2"/>
        <v>466.39</v>
      </c>
    </row>
    <row r="176" ht="18" customHeight="1" spans="1:10">
      <c r="A176" s="8" t="s">
        <v>422</v>
      </c>
      <c r="B176" s="26" t="s">
        <v>1447</v>
      </c>
      <c r="C176" s="28">
        <v>50000</v>
      </c>
      <c r="D176" s="28">
        <v>50000</v>
      </c>
      <c r="E176" s="9" t="s">
        <v>690</v>
      </c>
      <c r="F176" s="8">
        <v>20230919</v>
      </c>
      <c r="G176" s="8">
        <v>3.65</v>
      </c>
      <c r="H176" s="11">
        <v>44824</v>
      </c>
      <c r="I176" s="11">
        <v>44916</v>
      </c>
      <c r="J176" s="24">
        <f t="shared" si="2"/>
        <v>466.39</v>
      </c>
    </row>
    <row r="177" ht="18" customHeight="1" spans="1:10">
      <c r="A177" s="8" t="s">
        <v>422</v>
      </c>
      <c r="B177" s="30" t="s">
        <v>1448</v>
      </c>
      <c r="C177" s="28">
        <v>50000</v>
      </c>
      <c r="D177" s="28">
        <v>50000</v>
      </c>
      <c r="E177" s="9" t="s">
        <v>690</v>
      </c>
      <c r="F177" s="8">
        <v>20230919</v>
      </c>
      <c r="G177" s="8">
        <v>3.65</v>
      </c>
      <c r="H177" s="11">
        <v>44824</v>
      </c>
      <c r="I177" s="11">
        <v>44916</v>
      </c>
      <c r="J177" s="24">
        <f t="shared" si="2"/>
        <v>466.39</v>
      </c>
    </row>
    <row r="178" ht="18" customHeight="1" spans="1:10">
      <c r="A178" s="8" t="s">
        <v>422</v>
      </c>
      <c r="B178" s="26" t="s">
        <v>1449</v>
      </c>
      <c r="C178" s="28">
        <v>50000</v>
      </c>
      <c r="D178" s="28">
        <v>50000</v>
      </c>
      <c r="E178" s="9" t="s">
        <v>1278</v>
      </c>
      <c r="F178" s="8">
        <v>20230916</v>
      </c>
      <c r="G178" s="8">
        <v>3.65</v>
      </c>
      <c r="H178" s="11">
        <v>44824</v>
      </c>
      <c r="I178" s="11">
        <v>44916</v>
      </c>
      <c r="J178" s="24">
        <f t="shared" si="2"/>
        <v>466.39</v>
      </c>
    </row>
    <row r="179" ht="18" customHeight="1" spans="1:10">
      <c r="A179" s="8" t="s">
        <v>422</v>
      </c>
      <c r="B179" s="26" t="s">
        <v>1450</v>
      </c>
      <c r="C179" s="28">
        <v>50000</v>
      </c>
      <c r="D179" s="28">
        <v>50000</v>
      </c>
      <c r="E179" s="9" t="s">
        <v>1278</v>
      </c>
      <c r="F179" s="8">
        <v>20230916</v>
      </c>
      <c r="G179" s="8">
        <v>3.65</v>
      </c>
      <c r="H179" s="11">
        <v>44824</v>
      </c>
      <c r="I179" s="11">
        <v>44916</v>
      </c>
      <c r="J179" s="24">
        <f t="shared" si="2"/>
        <v>466.39</v>
      </c>
    </row>
    <row r="180" ht="18" customHeight="1" spans="1:10">
      <c r="A180" s="8" t="s">
        <v>422</v>
      </c>
      <c r="B180" s="26" t="s">
        <v>1451</v>
      </c>
      <c r="C180" s="28">
        <v>50000</v>
      </c>
      <c r="D180" s="28">
        <v>50000</v>
      </c>
      <c r="E180" s="9" t="s">
        <v>1278</v>
      </c>
      <c r="F180" s="8">
        <v>20230916</v>
      </c>
      <c r="G180" s="8">
        <v>3.65</v>
      </c>
      <c r="H180" s="11">
        <v>44824</v>
      </c>
      <c r="I180" s="11">
        <v>44916</v>
      </c>
      <c r="J180" s="24">
        <f t="shared" si="2"/>
        <v>466.39</v>
      </c>
    </row>
    <row r="181" ht="18" customHeight="1" spans="1:10">
      <c r="A181" s="8" t="s">
        <v>422</v>
      </c>
      <c r="B181" s="26" t="s">
        <v>1452</v>
      </c>
      <c r="C181" s="28">
        <v>50000</v>
      </c>
      <c r="D181" s="28">
        <v>50000</v>
      </c>
      <c r="E181" s="9" t="s">
        <v>1278</v>
      </c>
      <c r="F181" s="8">
        <v>20230916</v>
      </c>
      <c r="G181" s="8">
        <v>3.65</v>
      </c>
      <c r="H181" s="11">
        <v>44824</v>
      </c>
      <c r="I181" s="11">
        <v>44916</v>
      </c>
      <c r="J181" s="24">
        <f t="shared" si="2"/>
        <v>466.39</v>
      </c>
    </row>
    <row r="182" ht="18" customHeight="1" spans="1:10">
      <c r="A182" s="8" t="s">
        <v>422</v>
      </c>
      <c r="B182" s="26" t="s">
        <v>1453</v>
      </c>
      <c r="C182" s="28">
        <v>50000</v>
      </c>
      <c r="D182" s="28">
        <v>50000</v>
      </c>
      <c r="E182" s="9" t="s">
        <v>1278</v>
      </c>
      <c r="F182" s="8">
        <v>20230916</v>
      </c>
      <c r="G182" s="8">
        <v>3.65</v>
      </c>
      <c r="H182" s="11">
        <v>44824</v>
      </c>
      <c r="I182" s="11">
        <v>44916</v>
      </c>
      <c r="J182" s="24">
        <f t="shared" si="2"/>
        <v>466.39</v>
      </c>
    </row>
    <row r="183" ht="18" customHeight="1" spans="1:10">
      <c r="A183" s="8" t="s">
        <v>422</v>
      </c>
      <c r="B183" s="26" t="s">
        <v>1454</v>
      </c>
      <c r="C183" s="28">
        <v>50000</v>
      </c>
      <c r="D183" s="28">
        <v>50000</v>
      </c>
      <c r="E183" s="9" t="s">
        <v>1278</v>
      </c>
      <c r="F183" s="8">
        <v>20230916</v>
      </c>
      <c r="G183" s="8">
        <v>3.65</v>
      </c>
      <c r="H183" s="11">
        <v>44824</v>
      </c>
      <c r="I183" s="11">
        <v>44916</v>
      </c>
      <c r="J183" s="24">
        <f t="shared" si="2"/>
        <v>466.39</v>
      </c>
    </row>
    <row r="184" ht="18" customHeight="1" spans="1:10">
      <c r="A184" s="8" t="s">
        <v>422</v>
      </c>
      <c r="B184" s="26" t="s">
        <v>1455</v>
      </c>
      <c r="C184" s="28">
        <v>50000</v>
      </c>
      <c r="D184" s="28">
        <v>50000</v>
      </c>
      <c r="E184" s="9" t="s">
        <v>690</v>
      </c>
      <c r="F184" s="8">
        <v>20230919</v>
      </c>
      <c r="G184" s="8">
        <v>3.65</v>
      </c>
      <c r="H184" s="11">
        <v>44824</v>
      </c>
      <c r="I184" s="11">
        <v>44916</v>
      </c>
      <c r="J184" s="24">
        <f t="shared" si="2"/>
        <v>466.39</v>
      </c>
    </row>
    <row r="185" ht="18" customHeight="1" spans="1:10">
      <c r="A185" s="8" t="s">
        <v>422</v>
      </c>
      <c r="B185" s="26" t="s">
        <v>1456</v>
      </c>
      <c r="C185" s="28">
        <v>50000</v>
      </c>
      <c r="D185" s="28">
        <v>50000</v>
      </c>
      <c r="E185" s="9" t="s">
        <v>690</v>
      </c>
      <c r="F185" s="8">
        <v>20230919</v>
      </c>
      <c r="G185" s="8">
        <v>3.65</v>
      </c>
      <c r="H185" s="11">
        <v>44824</v>
      </c>
      <c r="I185" s="11">
        <v>44916</v>
      </c>
      <c r="J185" s="24">
        <f t="shared" si="2"/>
        <v>466.39</v>
      </c>
    </row>
    <row r="186" ht="18" customHeight="1" spans="1:10">
      <c r="A186" s="8" t="s">
        <v>422</v>
      </c>
      <c r="B186" s="26" t="s">
        <v>1457</v>
      </c>
      <c r="C186" s="28">
        <v>50000</v>
      </c>
      <c r="D186" s="28">
        <v>50000</v>
      </c>
      <c r="E186" s="9" t="s">
        <v>690</v>
      </c>
      <c r="F186" s="8">
        <v>20230919</v>
      </c>
      <c r="G186" s="8">
        <v>3.65</v>
      </c>
      <c r="H186" s="11">
        <v>44824</v>
      </c>
      <c r="I186" s="11">
        <v>44916</v>
      </c>
      <c r="J186" s="24">
        <f t="shared" si="2"/>
        <v>466.39</v>
      </c>
    </row>
    <row r="187" ht="18" customHeight="1" spans="1:10">
      <c r="A187" s="8" t="s">
        <v>422</v>
      </c>
      <c r="B187" s="26" t="s">
        <v>1458</v>
      </c>
      <c r="C187" s="28">
        <v>50000</v>
      </c>
      <c r="D187" s="28">
        <v>50000</v>
      </c>
      <c r="E187" s="9" t="s">
        <v>1278</v>
      </c>
      <c r="F187" s="8">
        <v>20230916</v>
      </c>
      <c r="G187" s="8">
        <v>3.65</v>
      </c>
      <c r="H187" s="11">
        <v>44824</v>
      </c>
      <c r="I187" s="11">
        <v>44916</v>
      </c>
      <c r="J187" s="24">
        <f t="shared" si="2"/>
        <v>466.39</v>
      </c>
    </row>
    <row r="188" ht="18" customHeight="1" spans="1:10">
      <c r="A188" s="8" t="s">
        <v>422</v>
      </c>
      <c r="B188" s="26" t="s">
        <v>1459</v>
      </c>
      <c r="C188" s="28">
        <v>50000</v>
      </c>
      <c r="D188" s="28">
        <v>50000</v>
      </c>
      <c r="E188" s="9" t="s">
        <v>1278</v>
      </c>
      <c r="F188" s="8">
        <v>20230916</v>
      </c>
      <c r="G188" s="8">
        <v>3.65</v>
      </c>
      <c r="H188" s="11">
        <v>44824</v>
      </c>
      <c r="I188" s="11">
        <v>44916</v>
      </c>
      <c r="J188" s="24">
        <f t="shared" si="2"/>
        <v>466.39</v>
      </c>
    </row>
    <row r="189" ht="18" customHeight="1" spans="1:10">
      <c r="A189" s="8" t="s">
        <v>422</v>
      </c>
      <c r="B189" s="26" t="s">
        <v>1460</v>
      </c>
      <c r="C189" s="28">
        <v>50000</v>
      </c>
      <c r="D189" s="28">
        <v>50000</v>
      </c>
      <c r="E189" s="9" t="s">
        <v>1278</v>
      </c>
      <c r="F189" s="8">
        <v>20230916</v>
      </c>
      <c r="G189" s="8">
        <v>3.65</v>
      </c>
      <c r="H189" s="11">
        <v>44824</v>
      </c>
      <c r="I189" s="11">
        <v>44916</v>
      </c>
      <c r="J189" s="24">
        <f t="shared" si="2"/>
        <v>466.39</v>
      </c>
    </row>
    <row r="190" ht="18" customHeight="1" spans="1:10">
      <c r="A190" s="8" t="s">
        <v>422</v>
      </c>
      <c r="B190" s="26" t="s">
        <v>1461</v>
      </c>
      <c r="C190" s="28">
        <v>50000</v>
      </c>
      <c r="D190" s="28">
        <v>50000</v>
      </c>
      <c r="E190" s="9" t="s">
        <v>1278</v>
      </c>
      <c r="F190" s="8">
        <v>20230916</v>
      </c>
      <c r="G190" s="8">
        <v>3.65</v>
      </c>
      <c r="H190" s="11">
        <v>44824</v>
      </c>
      <c r="I190" s="11">
        <v>44916</v>
      </c>
      <c r="J190" s="24">
        <f t="shared" si="2"/>
        <v>466.39</v>
      </c>
    </row>
    <row r="191" ht="18" customHeight="1" spans="1:10">
      <c r="A191" s="8" t="s">
        <v>422</v>
      </c>
      <c r="B191" s="26" t="s">
        <v>1462</v>
      </c>
      <c r="C191" s="28">
        <v>50000</v>
      </c>
      <c r="D191" s="28">
        <v>50000</v>
      </c>
      <c r="E191" s="9" t="s">
        <v>1278</v>
      </c>
      <c r="F191" s="8">
        <v>20230916</v>
      </c>
      <c r="G191" s="8">
        <v>3.65</v>
      </c>
      <c r="H191" s="11">
        <v>44824</v>
      </c>
      <c r="I191" s="11">
        <v>44916</v>
      </c>
      <c r="J191" s="24">
        <f t="shared" si="2"/>
        <v>466.39</v>
      </c>
    </row>
    <row r="192" ht="18" customHeight="1" spans="1:10">
      <c r="A192" s="8" t="s">
        <v>422</v>
      </c>
      <c r="B192" s="26" t="s">
        <v>1463</v>
      </c>
      <c r="C192" s="28">
        <v>50000</v>
      </c>
      <c r="D192" s="28">
        <v>50000</v>
      </c>
      <c r="E192" s="9" t="s">
        <v>1278</v>
      </c>
      <c r="F192" s="8">
        <v>20230916</v>
      </c>
      <c r="G192" s="8">
        <v>3.65</v>
      </c>
      <c r="H192" s="11">
        <v>44824</v>
      </c>
      <c r="I192" s="11">
        <v>44916</v>
      </c>
      <c r="J192" s="24">
        <f t="shared" si="2"/>
        <v>466.39</v>
      </c>
    </row>
    <row r="193" ht="18" customHeight="1" spans="1:10">
      <c r="A193" s="8" t="s">
        <v>422</v>
      </c>
      <c r="B193" s="26" t="s">
        <v>1464</v>
      </c>
      <c r="C193" s="28">
        <v>50000</v>
      </c>
      <c r="D193" s="28">
        <v>50000</v>
      </c>
      <c r="E193" s="9" t="s">
        <v>1278</v>
      </c>
      <c r="F193" s="8">
        <v>20230916</v>
      </c>
      <c r="G193" s="8">
        <v>3.65</v>
      </c>
      <c r="H193" s="11">
        <v>44824</v>
      </c>
      <c r="I193" s="11">
        <v>44916</v>
      </c>
      <c r="J193" s="24">
        <f t="shared" si="2"/>
        <v>466.39</v>
      </c>
    </row>
    <row r="194" ht="18" customHeight="1" spans="1:10">
      <c r="A194" s="8" t="s">
        <v>422</v>
      </c>
      <c r="B194" s="26" t="s">
        <v>1465</v>
      </c>
      <c r="C194" s="28">
        <v>50000</v>
      </c>
      <c r="D194" s="28">
        <v>50000</v>
      </c>
      <c r="E194" s="9" t="s">
        <v>1278</v>
      </c>
      <c r="F194" s="8">
        <v>20230916</v>
      </c>
      <c r="G194" s="8">
        <v>3.65</v>
      </c>
      <c r="H194" s="11">
        <v>44824</v>
      </c>
      <c r="I194" s="11">
        <v>44916</v>
      </c>
      <c r="J194" s="24">
        <f t="shared" si="2"/>
        <v>466.39</v>
      </c>
    </row>
    <row r="195" ht="18" customHeight="1" spans="1:10">
      <c r="A195" s="8" t="s">
        <v>422</v>
      </c>
      <c r="B195" s="26" t="s">
        <v>1466</v>
      </c>
      <c r="C195" s="28">
        <v>50000</v>
      </c>
      <c r="D195" s="28">
        <v>50000</v>
      </c>
      <c r="E195" s="9" t="s">
        <v>1278</v>
      </c>
      <c r="F195" s="8">
        <v>20230916</v>
      </c>
      <c r="G195" s="8">
        <v>3.65</v>
      </c>
      <c r="H195" s="11">
        <v>44824</v>
      </c>
      <c r="I195" s="11">
        <v>44916</v>
      </c>
      <c r="J195" s="24">
        <f t="shared" si="2"/>
        <v>466.39</v>
      </c>
    </row>
    <row r="196" ht="18" customHeight="1" spans="1:10">
      <c r="A196" s="8" t="s">
        <v>422</v>
      </c>
      <c r="B196" s="26" t="s">
        <v>1467</v>
      </c>
      <c r="C196" s="28">
        <v>50000</v>
      </c>
      <c r="D196" s="28">
        <v>50000</v>
      </c>
      <c r="E196" s="9" t="s">
        <v>1278</v>
      </c>
      <c r="F196" s="8">
        <v>20230916</v>
      </c>
      <c r="G196" s="8">
        <v>3.65</v>
      </c>
      <c r="H196" s="11">
        <v>44824</v>
      </c>
      <c r="I196" s="11">
        <v>44916</v>
      </c>
      <c r="J196" s="24">
        <f t="shared" si="2"/>
        <v>466.39</v>
      </c>
    </row>
    <row r="197" ht="18" customHeight="1" spans="1:10">
      <c r="A197" s="31" t="s">
        <v>419</v>
      </c>
      <c r="B197" s="31" t="s">
        <v>1468</v>
      </c>
      <c r="C197" s="28">
        <v>50000</v>
      </c>
      <c r="D197" s="28">
        <v>50000</v>
      </c>
      <c r="E197" s="32" t="s">
        <v>1274</v>
      </c>
      <c r="F197" s="32" t="s">
        <v>1275</v>
      </c>
      <c r="G197" s="31" t="s">
        <v>302</v>
      </c>
      <c r="H197" s="11">
        <v>44824</v>
      </c>
      <c r="I197" s="11">
        <v>44916</v>
      </c>
      <c r="J197" s="24">
        <f t="shared" si="2"/>
        <v>466.39</v>
      </c>
    </row>
    <row r="198" ht="18" customHeight="1" spans="1:10">
      <c r="A198" s="31" t="s">
        <v>419</v>
      </c>
      <c r="B198" s="31" t="s">
        <v>1469</v>
      </c>
      <c r="C198" s="28">
        <v>50000</v>
      </c>
      <c r="D198" s="28">
        <v>50000</v>
      </c>
      <c r="E198" s="32" t="s">
        <v>1274</v>
      </c>
      <c r="F198" s="32" t="s">
        <v>1275</v>
      </c>
      <c r="G198" s="31" t="s">
        <v>302</v>
      </c>
      <c r="H198" s="11">
        <v>44824</v>
      </c>
      <c r="I198" s="11">
        <v>44916</v>
      </c>
      <c r="J198" s="24">
        <f t="shared" ref="J198:J261" si="3">ROUND((D198*G198*(I198-H198)/36000),2)</f>
        <v>466.39</v>
      </c>
    </row>
    <row r="199" ht="18" customHeight="1" spans="1:10">
      <c r="A199" s="31" t="s">
        <v>419</v>
      </c>
      <c r="B199" s="31" t="s">
        <v>1470</v>
      </c>
      <c r="C199" s="28">
        <v>50000</v>
      </c>
      <c r="D199" s="28">
        <v>50000</v>
      </c>
      <c r="E199" s="32" t="s">
        <v>1274</v>
      </c>
      <c r="F199" s="32" t="s">
        <v>1275</v>
      </c>
      <c r="G199" s="31" t="s">
        <v>302</v>
      </c>
      <c r="H199" s="11">
        <v>44824</v>
      </c>
      <c r="I199" s="11">
        <v>44916</v>
      </c>
      <c r="J199" s="24">
        <f t="shared" si="3"/>
        <v>466.39</v>
      </c>
    </row>
    <row r="200" ht="18" customHeight="1" spans="1:10">
      <c r="A200" s="31" t="s">
        <v>419</v>
      </c>
      <c r="B200" s="31" t="s">
        <v>1471</v>
      </c>
      <c r="C200" s="28">
        <v>50000</v>
      </c>
      <c r="D200" s="28">
        <v>50000</v>
      </c>
      <c r="E200" s="32" t="s">
        <v>1274</v>
      </c>
      <c r="F200" s="32" t="s">
        <v>1275</v>
      </c>
      <c r="G200" s="31" t="s">
        <v>302</v>
      </c>
      <c r="H200" s="11">
        <v>44824</v>
      </c>
      <c r="I200" s="11">
        <v>44916</v>
      </c>
      <c r="J200" s="24">
        <f t="shared" si="3"/>
        <v>466.39</v>
      </c>
    </row>
    <row r="201" ht="18" customHeight="1" spans="1:10">
      <c r="A201" s="31" t="s">
        <v>419</v>
      </c>
      <c r="B201" s="31" t="s">
        <v>1472</v>
      </c>
      <c r="C201" s="28">
        <v>50000</v>
      </c>
      <c r="D201" s="28">
        <v>50000</v>
      </c>
      <c r="E201" s="32" t="s">
        <v>1274</v>
      </c>
      <c r="F201" s="32" t="s">
        <v>1275</v>
      </c>
      <c r="G201" s="31" t="s">
        <v>302</v>
      </c>
      <c r="H201" s="11">
        <v>44824</v>
      </c>
      <c r="I201" s="11">
        <v>44916</v>
      </c>
      <c r="J201" s="24">
        <f t="shared" si="3"/>
        <v>466.39</v>
      </c>
    </row>
    <row r="202" ht="18" customHeight="1" spans="1:10">
      <c r="A202" s="31" t="s">
        <v>419</v>
      </c>
      <c r="B202" s="31" t="s">
        <v>1473</v>
      </c>
      <c r="C202" s="28">
        <v>50000</v>
      </c>
      <c r="D202" s="28">
        <v>50000</v>
      </c>
      <c r="E202" s="32" t="s">
        <v>1274</v>
      </c>
      <c r="F202" s="32" t="s">
        <v>1275</v>
      </c>
      <c r="G202" s="31" t="s">
        <v>302</v>
      </c>
      <c r="H202" s="11">
        <v>44824</v>
      </c>
      <c r="I202" s="11">
        <v>44916</v>
      </c>
      <c r="J202" s="24">
        <f t="shared" si="3"/>
        <v>466.39</v>
      </c>
    </row>
    <row r="203" ht="18" customHeight="1" spans="1:10">
      <c r="A203" s="31" t="s">
        <v>419</v>
      </c>
      <c r="B203" s="31" t="s">
        <v>1474</v>
      </c>
      <c r="C203" s="28">
        <v>50000</v>
      </c>
      <c r="D203" s="28">
        <v>50000</v>
      </c>
      <c r="E203" s="32" t="s">
        <v>1274</v>
      </c>
      <c r="F203" s="32" t="s">
        <v>1275</v>
      </c>
      <c r="G203" s="31" t="s">
        <v>302</v>
      </c>
      <c r="H203" s="11">
        <v>44824</v>
      </c>
      <c r="I203" s="11">
        <v>44916</v>
      </c>
      <c r="J203" s="24">
        <f t="shared" si="3"/>
        <v>466.39</v>
      </c>
    </row>
    <row r="204" ht="18" customHeight="1" spans="1:10">
      <c r="A204" s="31" t="s">
        <v>419</v>
      </c>
      <c r="B204" s="31" t="s">
        <v>1475</v>
      </c>
      <c r="C204" s="28">
        <v>50000</v>
      </c>
      <c r="D204" s="28">
        <v>50000</v>
      </c>
      <c r="E204" s="32" t="s">
        <v>1274</v>
      </c>
      <c r="F204" s="32" t="s">
        <v>1275</v>
      </c>
      <c r="G204" s="31" t="s">
        <v>302</v>
      </c>
      <c r="H204" s="11">
        <v>44824</v>
      </c>
      <c r="I204" s="11">
        <v>44916</v>
      </c>
      <c r="J204" s="24">
        <f t="shared" si="3"/>
        <v>466.39</v>
      </c>
    </row>
    <row r="205" ht="18" customHeight="1" spans="1:10">
      <c r="A205" s="31" t="s">
        <v>419</v>
      </c>
      <c r="B205" s="31" t="s">
        <v>1476</v>
      </c>
      <c r="C205" s="28">
        <v>50000</v>
      </c>
      <c r="D205" s="28">
        <v>50000</v>
      </c>
      <c r="E205" s="32" t="s">
        <v>1274</v>
      </c>
      <c r="F205" s="32" t="s">
        <v>1275</v>
      </c>
      <c r="G205" s="31" t="s">
        <v>302</v>
      </c>
      <c r="H205" s="11">
        <v>44824</v>
      </c>
      <c r="I205" s="11">
        <v>44916</v>
      </c>
      <c r="J205" s="24">
        <f t="shared" si="3"/>
        <v>466.39</v>
      </c>
    </row>
    <row r="206" ht="18" customHeight="1" spans="1:10">
      <c r="A206" s="31" t="s">
        <v>419</v>
      </c>
      <c r="B206" s="31" t="s">
        <v>1477</v>
      </c>
      <c r="C206" s="28">
        <v>50000</v>
      </c>
      <c r="D206" s="28">
        <v>50000</v>
      </c>
      <c r="E206" s="32" t="s">
        <v>1274</v>
      </c>
      <c r="F206" s="32" t="s">
        <v>1275</v>
      </c>
      <c r="G206" s="31" t="s">
        <v>302</v>
      </c>
      <c r="H206" s="11">
        <v>44824</v>
      </c>
      <c r="I206" s="11">
        <v>44916</v>
      </c>
      <c r="J206" s="24">
        <f t="shared" si="3"/>
        <v>466.39</v>
      </c>
    </row>
    <row r="207" ht="18" customHeight="1" spans="1:10">
      <c r="A207" s="31" t="s">
        <v>419</v>
      </c>
      <c r="B207" s="31" t="s">
        <v>1478</v>
      </c>
      <c r="C207" s="28">
        <v>50000</v>
      </c>
      <c r="D207" s="28">
        <v>50000</v>
      </c>
      <c r="E207" s="32" t="s">
        <v>1274</v>
      </c>
      <c r="F207" s="32" t="s">
        <v>1275</v>
      </c>
      <c r="G207" s="31" t="s">
        <v>302</v>
      </c>
      <c r="H207" s="11">
        <v>44824</v>
      </c>
      <c r="I207" s="11">
        <v>44916</v>
      </c>
      <c r="J207" s="24">
        <f t="shared" si="3"/>
        <v>466.39</v>
      </c>
    </row>
    <row r="208" ht="18" customHeight="1" spans="1:10">
      <c r="A208" s="31" t="s">
        <v>419</v>
      </c>
      <c r="B208" s="31" t="s">
        <v>1479</v>
      </c>
      <c r="C208" s="28">
        <v>50000</v>
      </c>
      <c r="D208" s="28">
        <v>50000</v>
      </c>
      <c r="E208" s="32" t="s">
        <v>1274</v>
      </c>
      <c r="F208" s="32" t="s">
        <v>1275</v>
      </c>
      <c r="G208" s="31" t="s">
        <v>302</v>
      </c>
      <c r="H208" s="11">
        <v>44824</v>
      </c>
      <c r="I208" s="11">
        <v>44916</v>
      </c>
      <c r="J208" s="24">
        <f t="shared" si="3"/>
        <v>466.39</v>
      </c>
    </row>
    <row r="209" ht="18" customHeight="1" spans="1:10">
      <c r="A209" s="31" t="s">
        <v>419</v>
      </c>
      <c r="B209" s="31" t="s">
        <v>1480</v>
      </c>
      <c r="C209" s="28">
        <v>50000</v>
      </c>
      <c r="D209" s="28">
        <v>50000</v>
      </c>
      <c r="E209" s="32" t="s">
        <v>1274</v>
      </c>
      <c r="F209" s="32" t="s">
        <v>1275</v>
      </c>
      <c r="G209" s="31" t="s">
        <v>302</v>
      </c>
      <c r="H209" s="11">
        <v>44824</v>
      </c>
      <c r="I209" s="11">
        <v>44916</v>
      </c>
      <c r="J209" s="24">
        <f t="shared" si="3"/>
        <v>466.39</v>
      </c>
    </row>
    <row r="210" ht="18" customHeight="1" spans="1:10">
      <c r="A210" s="31" t="s">
        <v>419</v>
      </c>
      <c r="B210" s="31" t="s">
        <v>1481</v>
      </c>
      <c r="C210" s="28">
        <v>50000</v>
      </c>
      <c r="D210" s="28">
        <v>50000</v>
      </c>
      <c r="E210" s="32" t="s">
        <v>1274</v>
      </c>
      <c r="F210" s="32" t="s">
        <v>1275</v>
      </c>
      <c r="G210" s="31" t="s">
        <v>302</v>
      </c>
      <c r="H210" s="11">
        <v>44824</v>
      </c>
      <c r="I210" s="11">
        <v>44916</v>
      </c>
      <c r="J210" s="24">
        <f t="shared" si="3"/>
        <v>466.39</v>
      </c>
    </row>
    <row r="211" ht="18" customHeight="1" spans="1:10">
      <c r="A211" s="31" t="s">
        <v>419</v>
      </c>
      <c r="B211" s="31" t="s">
        <v>1482</v>
      </c>
      <c r="C211" s="28">
        <v>50000</v>
      </c>
      <c r="D211" s="28">
        <v>50000</v>
      </c>
      <c r="E211" s="32" t="s">
        <v>1274</v>
      </c>
      <c r="F211" s="32" t="s">
        <v>1275</v>
      </c>
      <c r="G211" s="31" t="s">
        <v>302</v>
      </c>
      <c r="H211" s="11">
        <v>44824</v>
      </c>
      <c r="I211" s="11">
        <v>44916</v>
      </c>
      <c r="J211" s="24">
        <f t="shared" si="3"/>
        <v>466.39</v>
      </c>
    </row>
    <row r="212" ht="18" customHeight="1" spans="1:10">
      <c r="A212" s="31" t="s">
        <v>419</v>
      </c>
      <c r="B212" s="31" t="s">
        <v>1233</v>
      </c>
      <c r="C212" s="28">
        <v>50000</v>
      </c>
      <c r="D212" s="28">
        <v>50000</v>
      </c>
      <c r="E212" s="32" t="s">
        <v>1278</v>
      </c>
      <c r="F212" s="32" t="s">
        <v>1275</v>
      </c>
      <c r="G212" s="31" t="s">
        <v>302</v>
      </c>
      <c r="H212" s="11">
        <v>44824</v>
      </c>
      <c r="I212" s="11">
        <v>44916</v>
      </c>
      <c r="J212" s="24">
        <f t="shared" si="3"/>
        <v>466.39</v>
      </c>
    </row>
    <row r="213" ht="18" customHeight="1" spans="1:10">
      <c r="A213" s="31" t="s">
        <v>419</v>
      </c>
      <c r="B213" s="31" t="s">
        <v>1483</v>
      </c>
      <c r="C213" s="28">
        <v>50000</v>
      </c>
      <c r="D213" s="28">
        <v>50000</v>
      </c>
      <c r="E213" s="32" t="s">
        <v>1274</v>
      </c>
      <c r="F213" s="32" t="s">
        <v>1275</v>
      </c>
      <c r="G213" s="31" t="s">
        <v>302</v>
      </c>
      <c r="H213" s="11">
        <v>44824</v>
      </c>
      <c r="I213" s="11">
        <v>44916</v>
      </c>
      <c r="J213" s="24">
        <f t="shared" si="3"/>
        <v>466.39</v>
      </c>
    </row>
    <row r="214" ht="18" customHeight="1" spans="1:10">
      <c r="A214" s="31" t="s">
        <v>419</v>
      </c>
      <c r="B214" s="31" t="s">
        <v>1484</v>
      </c>
      <c r="C214" s="28">
        <v>50000</v>
      </c>
      <c r="D214" s="28">
        <v>50000</v>
      </c>
      <c r="E214" s="32" t="s">
        <v>1274</v>
      </c>
      <c r="F214" s="32" t="s">
        <v>1275</v>
      </c>
      <c r="G214" s="31" t="s">
        <v>302</v>
      </c>
      <c r="H214" s="11">
        <v>44824</v>
      </c>
      <c r="I214" s="11">
        <v>44916</v>
      </c>
      <c r="J214" s="24">
        <f t="shared" si="3"/>
        <v>466.39</v>
      </c>
    </row>
    <row r="215" ht="18" customHeight="1" spans="1:10">
      <c r="A215" s="31" t="s">
        <v>419</v>
      </c>
      <c r="B215" s="31" t="s">
        <v>1485</v>
      </c>
      <c r="C215" s="28">
        <v>50000</v>
      </c>
      <c r="D215" s="28">
        <v>50000</v>
      </c>
      <c r="E215" s="32" t="s">
        <v>1274</v>
      </c>
      <c r="F215" s="32" t="s">
        <v>1275</v>
      </c>
      <c r="G215" s="31" t="s">
        <v>302</v>
      </c>
      <c r="H215" s="11">
        <v>44824</v>
      </c>
      <c r="I215" s="11">
        <v>44916</v>
      </c>
      <c r="J215" s="24">
        <f t="shared" si="3"/>
        <v>466.39</v>
      </c>
    </row>
    <row r="216" ht="18" customHeight="1" spans="1:10">
      <c r="A216" s="31" t="s">
        <v>419</v>
      </c>
      <c r="B216" s="31" t="s">
        <v>1486</v>
      </c>
      <c r="C216" s="28">
        <v>50000</v>
      </c>
      <c r="D216" s="28">
        <v>50000</v>
      </c>
      <c r="E216" s="32" t="s">
        <v>1274</v>
      </c>
      <c r="F216" s="32" t="s">
        <v>1275</v>
      </c>
      <c r="G216" s="31" t="s">
        <v>302</v>
      </c>
      <c r="H216" s="11">
        <v>44824</v>
      </c>
      <c r="I216" s="11">
        <v>44916</v>
      </c>
      <c r="J216" s="24">
        <f t="shared" si="3"/>
        <v>466.39</v>
      </c>
    </row>
    <row r="217" ht="18" customHeight="1" spans="1:10">
      <c r="A217" s="31" t="s">
        <v>419</v>
      </c>
      <c r="B217" s="31" t="s">
        <v>1487</v>
      </c>
      <c r="C217" s="28">
        <v>50000</v>
      </c>
      <c r="D217" s="28">
        <v>50000</v>
      </c>
      <c r="E217" s="32" t="s">
        <v>1278</v>
      </c>
      <c r="F217" s="32" t="s">
        <v>1279</v>
      </c>
      <c r="G217" s="31" t="s">
        <v>302</v>
      </c>
      <c r="H217" s="11">
        <v>44824</v>
      </c>
      <c r="I217" s="11">
        <v>44916</v>
      </c>
      <c r="J217" s="24">
        <f t="shared" si="3"/>
        <v>466.39</v>
      </c>
    </row>
    <row r="218" ht="18" customHeight="1" spans="1:10">
      <c r="A218" s="31" t="s">
        <v>419</v>
      </c>
      <c r="B218" s="31" t="s">
        <v>1383</v>
      </c>
      <c r="C218" s="28">
        <v>50000</v>
      </c>
      <c r="D218" s="28">
        <v>50000</v>
      </c>
      <c r="E218" s="32" t="s">
        <v>1278</v>
      </c>
      <c r="F218" s="32" t="s">
        <v>1279</v>
      </c>
      <c r="G218" s="31" t="s">
        <v>302</v>
      </c>
      <c r="H218" s="11">
        <v>44824</v>
      </c>
      <c r="I218" s="11">
        <v>44916</v>
      </c>
      <c r="J218" s="24">
        <f t="shared" si="3"/>
        <v>466.39</v>
      </c>
    </row>
    <row r="219" ht="18" customHeight="1" spans="1:10">
      <c r="A219" s="31" t="s">
        <v>419</v>
      </c>
      <c r="B219" s="31" t="s">
        <v>1488</v>
      </c>
      <c r="C219" s="28">
        <v>50000</v>
      </c>
      <c r="D219" s="28">
        <v>50000</v>
      </c>
      <c r="E219" s="32" t="s">
        <v>1278</v>
      </c>
      <c r="F219" s="32" t="s">
        <v>1279</v>
      </c>
      <c r="G219" s="31" t="s">
        <v>302</v>
      </c>
      <c r="H219" s="11">
        <v>44824</v>
      </c>
      <c r="I219" s="11">
        <v>44916</v>
      </c>
      <c r="J219" s="24">
        <f t="shared" si="3"/>
        <v>466.39</v>
      </c>
    </row>
    <row r="220" ht="18" customHeight="1" spans="1:10">
      <c r="A220" s="31" t="s">
        <v>419</v>
      </c>
      <c r="B220" s="31" t="s">
        <v>1489</v>
      </c>
      <c r="C220" s="28">
        <v>50000</v>
      </c>
      <c r="D220" s="28">
        <v>50000</v>
      </c>
      <c r="E220" s="32" t="s">
        <v>1278</v>
      </c>
      <c r="F220" s="32" t="s">
        <v>1279</v>
      </c>
      <c r="G220" s="31" t="s">
        <v>302</v>
      </c>
      <c r="H220" s="11">
        <v>44824</v>
      </c>
      <c r="I220" s="11">
        <v>44916</v>
      </c>
      <c r="J220" s="24">
        <f t="shared" si="3"/>
        <v>466.39</v>
      </c>
    </row>
    <row r="221" ht="18" customHeight="1" spans="1:10">
      <c r="A221" s="31" t="s">
        <v>419</v>
      </c>
      <c r="B221" s="31" t="s">
        <v>1490</v>
      </c>
      <c r="C221" s="28">
        <v>50000</v>
      </c>
      <c r="D221" s="28">
        <v>50000</v>
      </c>
      <c r="E221" s="32" t="s">
        <v>1278</v>
      </c>
      <c r="F221" s="32" t="s">
        <v>1279</v>
      </c>
      <c r="G221" s="31" t="s">
        <v>302</v>
      </c>
      <c r="H221" s="11">
        <v>44824</v>
      </c>
      <c r="I221" s="11">
        <v>44916</v>
      </c>
      <c r="J221" s="24">
        <f t="shared" si="3"/>
        <v>466.39</v>
      </c>
    </row>
    <row r="222" ht="18" customHeight="1" spans="1:10">
      <c r="A222" s="31" t="s">
        <v>419</v>
      </c>
      <c r="B222" s="31" t="s">
        <v>1491</v>
      </c>
      <c r="C222" s="28">
        <v>50000</v>
      </c>
      <c r="D222" s="28">
        <v>50000</v>
      </c>
      <c r="E222" s="32" t="s">
        <v>1278</v>
      </c>
      <c r="F222" s="32" t="s">
        <v>1279</v>
      </c>
      <c r="G222" s="31" t="s">
        <v>302</v>
      </c>
      <c r="H222" s="11">
        <v>44824</v>
      </c>
      <c r="I222" s="11">
        <v>44916</v>
      </c>
      <c r="J222" s="24">
        <f t="shared" si="3"/>
        <v>466.39</v>
      </c>
    </row>
    <row r="223" ht="18" customHeight="1" spans="1:10">
      <c r="A223" s="31" t="s">
        <v>419</v>
      </c>
      <c r="B223" s="31" t="s">
        <v>1492</v>
      </c>
      <c r="C223" s="28">
        <v>50000</v>
      </c>
      <c r="D223" s="28">
        <v>50000</v>
      </c>
      <c r="E223" s="32" t="s">
        <v>1278</v>
      </c>
      <c r="F223" s="32" t="s">
        <v>1279</v>
      </c>
      <c r="G223" s="31" t="s">
        <v>302</v>
      </c>
      <c r="H223" s="11">
        <v>44824</v>
      </c>
      <c r="I223" s="11">
        <v>44916</v>
      </c>
      <c r="J223" s="24">
        <f t="shared" si="3"/>
        <v>466.39</v>
      </c>
    </row>
    <row r="224" ht="18" customHeight="1" spans="1:10">
      <c r="A224" s="31" t="s">
        <v>419</v>
      </c>
      <c r="B224" s="31" t="s">
        <v>1493</v>
      </c>
      <c r="C224" s="28">
        <v>50000</v>
      </c>
      <c r="D224" s="28">
        <v>50000</v>
      </c>
      <c r="E224" s="32" t="s">
        <v>1278</v>
      </c>
      <c r="F224" s="32" t="s">
        <v>1279</v>
      </c>
      <c r="G224" s="31" t="s">
        <v>302</v>
      </c>
      <c r="H224" s="11">
        <v>44824</v>
      </c>
      <c r="I224" s="11">
        <v>44916</v>
      </c>
      <c r="J224" s="24">
        <f t="shared" si="3"/>
        <v>466.39</v>
      </c>
    </row>
    <row r="225" ht="18" customHeight="1" spans="1:10">
      <c r="A225" s="31" t="s">
        <v>419</v>
      </c>
      <c r="B225" s="31" t="s">
        <v>1494</v>
      </c>
      <c r="C225" s="28">
        <v>50000</v>
      </c>
      <c r="D225" s="28">
        <v>50000</v>
      </c>
      <c r="E225" s="32" t="s">
        <v>1278</v>
      </c>
      <c r="F225" s="32" t="s">
        <v>1279</v>
      </c>
      <c r="G225" s="31" t="s">
        <v>302</v>
      </c>
      <c r="H225" s="11">
        <v>44824</v>
      </c>
      <c r="I225" s="11">
        <v>44916</v>
      </c>
      <c r="J225" s="24">
        <f t="shared" si="3"/>
        <v>466.39</v>
      </c>
    </row>
    <row r="226" ht="18" customHeight="1" spans="1:10">
      <c r="A226" s="31" t="s">
        <v>419</v>
      </c>
      <c r="B226" s="31" t="s">
        <v>1495</v>
      </c>
      <c r="C226" s="28">
        <v>50000</v>
      </c>
      <c r="D226" s="28">
        <v>50000</v>
      </c>
      <c r="E226" s="32" t="s">
        <v>1278</v>
      </c>
      <c r="F226" s="32" t="s">
        <v>1279</v>
      </c>
      <c r="G226" s="31" t="s">
        <v>302</v>
      </c>
      <c r="H226" s="11">
        <v>44824</v>
      </c>
      <c r="I226" s="11">
        <v>44916</v>
      </c>
      <c r="J226" s="24">
        <f t="shared" si="3"/>
        <v>466.39</v>
      </c>
    </row>
    <row r="227" ht="18" customHeight="1" spans="1:10">
      <c r="A227" s="31" t="s">
        <v>419</v>
      </c>
      <c r="B227" s="31" t="s">
        <v>1496</v>
      </c>
      <c r="C227" s="28">
        <v>50000</v>
      </c>
      <c r="D227" s="28">
        <v>50000</v>
      </c>
      <c r="E227" s="32" t="s">
        <v>1278</v>
      </c>
      <c r="F227" s="32" t="s">
        <v>1279</v>
      </c>
      <c r="G227" s="31" t="s">
        <v>302</v>
      </c>
      <c r="H227" s="11">
        <v>44824</v>
      </c>
      <c r="I227" s="11">
        <v>44916</v>
      </c>
      <c r="J227" s="24">
        <f t="shared" si="3"/>
        <v>466.39</v>
      </c>
    </row>
    <row r="228" ht="18" customHeight="1" spans="1:10">
      <c r="A228" s="31" t="s">
        <v>419</v>
      </c>
      <c r="B228" s="31" t="s">
        <v>1497</v>
      </c>
      <c r="C228" s="28">
        <v>50000</v>
      </c>
      <c r="D228" s="28">
        <v>50000</v>
      </c>
      <c r="E228" s="32" t="s">
        <v>1278</v>
      </c>
      <c r="F228" s="32" t="s">
        <v>1279</v>
      </c>
      <c r="G228" s="31" t="s">
        <v>302</v>
      </c>
      <c r="H228" s="11">
        <v>44824</v>
      </c>
      <c r="I228" s="11">
        <v>44916</v>
      </c>
      <c r="J228" s="24">
        <f t="shared" si="3"/>
        <v>466.39</v>
      </c>
    </row>
    <row r="229" ht="18" customHeight="1" spans="1:10">
      <c r="A229" s="31" t="s">
        <v>419</v>
      </c>
      <c r="B229" s="31" t="s">
        <v>1498</v>
      </c>
      <c r="C229" s="28">
        <v>50000</v>
      </c>
      <c r="D229" s="28">
        <v>50000</v>
      </c>
      <c r="E229" s="32" t="s">
        <v>1278</v>
      </c>
      <c r="F229" s="32" t="s">
        <v>1279</v>
      </c>
      <c r="G229" s="31" t="s">
        <v>302</v>
      </c>
      <c r="H229" s="11">
        <v>44824</v>
      </c>
      <c r="I229" s="11">
        <v>44916</v>
      </c>
      <c r="J229" s="24">
        <f t="shared" si="3"/>
        <v>466.39</v>
      </c>
    </row>
    <row r="230" ht="18" customHeight="1" spans="1:10">
      <c r="A230" s="31" t="s">
        <v>419</v>
      </c>
      <c r="B230" s="31" t="s">
        <v>1499</v>
      </c>
      <c r="C230" s="28">
        <v>50000</v>
      </c>
      <c r="D230" s="28">
        <v>50000</v>
      </c>
      <c r="E230" s="32" t="s">
        <v>1278</v>
      </c>
      <c r="F230" s="32" t="s">
        <v>1279</v>
      </c>
      <c r="G230" s="31" t="s">
        <v>302</v>
      </c>
      <c r="H230" s="11">
        <v>44824</v>
      </c>
      <c r="I230" s="11">
        <v>44916</v>
      </c>
      <c r="J230" s="24">
        <f t="shared" si="3"/>
        <v>466.39</v>
      </c>
    </row>
    <row r="231" ht="18" customHeight="1" spans="1:10">
      <c r="A231" s="31" t="s">
        <v>419</v>
      </c>
      <c r="B231" s="31" t="s">
        <v>1500</v>
      </c>
      <c r="C231" s="28">
        <v>50000</v>
      </c>
      <c r="D231" s="28">
        <v>50000</v>
      </c>
      <c r="E231" s="32" t="s">
        <v>1278</v>
      </c>
      <c r="F231" s="32" t="s">
        <v>1279</v>
      </c>
      <c r="G231" s="31" t="s">
        <v>302</v>
      </c>
      <c r="H231" s="11">
        <v>44824</v>
      </c>
      <c r="I231" s="11">
        <v>44916</v>
      </c>
      <c r="J231" s="24">
        <f t="shared" si="3"/>
        <v>466.39</v>
      </c>
    </row>
    <row r="232" ht="18" customHeight="1" spans="1:10">
      <c r="A232" s="31" t="s">
        <v>419</v>
      </c>
      <c r="B232" s="31" t="s">
        <v>1501</v>
      </c>
      <c r="C232" s="28">
        <v>50000</v>
      </c>
      <c r="D232" s="28">
        <v>50000</v>
      </c>
      <c r="E232" s="32" t="s">
        <v>1278</v>
      </c>
      <c r="F232" s="32" t="s">
        <v>1279</v>
      </c>
      <c r="G232" s="31" t="s">
        <v>302</v>
      </c>
      <c r="H232" s="11">
        <v>44824</v>
      </c>
      <c r="I232" s="11">
        <v>44916</v>
      </c>
      <c r="J232" s="24">
        <f t="shared" si="3"/>
        <v>466.39</v>
      </c>
    </row>
    <row r="233" ht="18" customHeight="1" spans="1:10">
      <c r="A233" s="31" t="s">
        <v>419</v>
      </c>
      <c r="B233" s="31" t="s">
        <v>1502</v>
      </c>
      <c r="C233" s="28">
        <v>50000</v>
      </c>
      <c r="D233" s="28">
        <v>50000</v>
      </c>
      <c r="E233" s="32" t="s">
        <v>1278</v>
      </c>
      <c r="F233" s="32" t="s">
        <v>1279</v>
      </c>
      <c r="G233" s="31" t="s">
        <v>302</v>
      </c>
      <c r="H233" s="11">
        <v>44824</v>
      </c>
      <c r="I233" s="11">
        <v>44916</v>
      </c>
      <c r="J233" s="24">
        <f t="shared" si="3"/>
        <v>466.39</v>
      </c>
    </row>
    <row r="234" ht="18" customHeight="1" spans="1:10">
      <c r="A234" s="31" t="s">
        <v>419</v>
      </c>
      <c r="B234" s="31" t="s">
        <v>1503</v>
      </c>
      <c r="C234" s="28">
        <v>50000</v>
      </c>
      <c r="D234" s="28">
        <v>50000</v>
      </c>
      <c r="E234" s="32" t="s">
        <v>1278</v>
      </c>
      <c r="F234" s="32" t="s">
        <v>1279</v>
      </c>
      <c r="G234" s="31" t="s">
        <v>302</v>
      </c>
      <c r="H234" s="11">
        <v>44824</v>
      </c>
      <c r="I234" s="11">
        <v>44916</v>
      </c>
      <c r="J234" s="24">
        <f t="shared" si="3"/>
        <v>466.39</v>
      </c>
    </row>
    <row r="235" ht="18" customHeight="1" spans="1:10">
      <c r="A235" s="31" t="s">
        <v>419</v>
      </c>
      <c r="B235" s="31" t="s">
        <v>1504</v>
      </c>
      <c r="C235" s="28">
        <v>50000</v>
      </c>
      <c r="D235" s="28">
        <v>50000</v>
      </c>
      <c r="E235" s="32" t="s">
        <v>1278</v>
      </c>
      <c r="F235" s="32" t="s">
        <v>1279</v>
      </c>
      <c r="G235" s="31" t="s">
        <v>302</v>
      </c>
      <c r="H235" s="11">
        <v>44824</v>
      </c>
      <c r="I235" s="11">
        <v>44916</v>
      </c>
      <c r="J235" s="24">
        <f t="shared" si="3"/>
        <v>466.39</v>
      </c>
    </row>
    <row r="236" ht="18" customHeight="1" spans="1:10">
      <c r="A236" s="31" t="s">
        <v>419</v>
      </c>
      <c r="B236" s="31" t="s">
        <v>1505</v>
      </c>
      <c r="C236" s="28">
        <v>50000</v>
      </c>
      <c r="D236" s="28">
        <v>50000</v>
      </c>
      <c r="E236" s="32" t="s">
        <v>1278</v>
      </c>
      <c r="F236" s="32" t="s">
        <v>1279</v>
      </c>
      <c r="G236" s="31" t="s">
        <v>302</v>
      </c>
      <c r="H236" s="11">
        <v>44824</v>
      </c>
      <c r="I236" s="11">
        <v>44916</v>
      </c>
      <c r="J236" s="24">
        <f t="shared" si="3"/>
        <v>466.39</v>
      </c>
    </row>
    <row r="237" ht="18" customHeight="1" spans="1:10">
      <c r="A237" s="31" t="s">
        <v>419</v>
      </c>
      <c r="B237" s="31" t="s">
        <v>1506</v>
      </c>
      <c r="C237" s="28">
        <v>50000</v>
      </c>
      <c r="D237" s="28">
        <v>50000</v>
      </c>
      <c r="E237" s="32" t="s">
        <v>690</v>
      </c>
      <c r="F237" s="32" t="s">
        <v>1507</v>
      </c>
      <c r="G237" s="31" t="s">
        <v>302</v>
      </c>
      <c r="H237" s="11">
        <v>44824</v>
      </c>
      <c r="I237" s="11">
        <v>44916</v>
      </c>
      <c r="J237" s="24">
        <f t="shared" si="3"/>
        <v>466.39</v>
      </c>
    </row>
    <row r="238" ht="18" customHeight="1" spans="1:10">
      <c r="A238" s="31" t="s">
        <v>419</v>
      </c>
      <c r="B238" s="31" t="s">
        <v>1508</v>
      </c>
      <c r="C238" s="28">
        <v>50000</v>
      </c>
      <c r="D238" s="28">
        <v>50000</v>
      </c>
      <c r="E238" s="32" t="s">
        <v>690</v>
      </c>
      <c r="F238" s="32" t="s">
        <v>1507</v>
      </c>
      <c r="G238" s="31" t="s">
        <v>302</v>
      </c>
      <c r="H238" s="11">
        <v>44824</v>
      </c>
      <c r="I238" s="11">
        <v>44916</v>
      </c>
      <c r="J238" s="24">
        <f t="shared" si="3"/>
        <v>466.39</v>
      </c>
    </row>
    <row r="239" ht="18" customHeight="1" spans="1:10">
      <c r="A239" s="31" t="s">
        <v>419</v>
      </c>
      <c r="B239" s="31" t="s">
        <v>1509</v>
      </c>
      <c r="C239" s="28">
        <v>50000</v>
      </c>
      <c r="D239" s="28">
        <v>50000</v>
      </c>
      <c r="E239" s="32" t="s">
        <v>690</v>
      </c>
      <c r="F239" s="32" t="s">
        <v>1507</v>
      </c>
      <c r="G239" s="31" t="s">
        <v>302</v>
      </c>
      <c r="H239" s="11">
        <v>44824</v>
      </c>
      <c r="I239" s="11">
        <v>44916</v>
      </c>
      <c r="J239" s="24">
        <f t="shared" si="3"/>
        <v>466.39</v>
      </c>
    </row>
    <row r="240" ht="18" customHeight="1" spans="1:10">
      <c r="A240" s="31" t="s">
        <v>419</v>
      </c>
      <c r="B240" s="31" t="s">
        <v>1510</v>
      </c>
      <c r="C240" s="28">
        <v>50000</v>
      </c>
      <c r="D240" s="28">
        <v>50000</v>
      </c>
      <c r="E240" s="32" t="s">
        <v>690</v>
      </c>
      <c r="F240" s="32" t="s">
        <v>1507</v>
      </c>
      <c r="G240" s="31" t="s">
        <v>302</v>
      </c>
      <c r="H240" s="11">
        <v>44824</v>
      </c>
      <c r="I240" s="11">
        <v>44916</v>
      </c>
      <c r="J240" s="24">
        <f t="shared" si="3"/>
        <v>466.39</v>
      </c>
    </row>
    <row r="241" ht="18" customHeight="1" spans="1:10">
      <c r="A241" s="31" t="s">
        <v>419</v>
      </c>
      <c r="B241" s="31" t="s">
        <v>1511</v>
      </c>
      <c r="C241" s="28">
        <v>50000</v>
      </c>
      <c r="D241" s="28">
        <v>50000</v>
      </c>
      <c r="E241" s="32" t="s">
        <v>690</v>
      </c>
      <c r="F241" s="32" t="s">
        <v>1507</v>
      </c>
      <c r="G241" s="31" t="s">
        <v>302</v>
      </c>
      <c r="H241" s="11">
        <v>44824</v>
      </c>
      <c r="I241" s="11">
        <v>44916</v>
      </c>
      <c r="J241" s="24">
        <f t="shared" si="3"/>
        <v>466.39</v>
      </c>
    </row>
    <row r="242" ht="18" customHeight="1" spans="1:10">
      <c r="A242" s="31" t="s">
        <v>419</v>
      </c>
      <c r="B242" s="31" t="s">
        <v>1512</v>
      </c>
      <c r="C242" s="28">
        <v>50000</v>
      </c>
      <c r="D242" s="28">
        <v>50000</v>
      </c>
      <c r="E242" s="32" t="s">
        <v>690</v>
      </c>
      <c r="F242" s="32" t="s">
        <v>1507</v>
      </c>
      <c r="G242" s="31" t="s">
        <v>302</v>
      </c>
      <c r="H242" s="11">
        <v>44824</v>
      </c>
      <c r="I242" s="11">
        <v>44916</v>
      </c>
      <c r="J242" s="24">
        <f t="shared" si="3"/>
        <v>466.39</v>
      </c>
    </row>
    <row r="243" ht="18" customHeight="1" spans="1:10">
      <c r="A243" s="31" t="s">
        <v>419</v>
      </c>
      <c r="B243" s="31" t="s">
        <v>1513</v>
      </c>
      <c r="C243" s="28">
        <v>50000</v>
      </c>
      <c r="D243" s="28">
        <v>50000</v>
      </c>
      <c r="E243" s="32" t="s">
        <v>690</v>
      </c>
      <c r="F243" s="32" t="s">
        <v>1507</v>
      </c>
      <c r="G243" s="31" t="s">
        <v>302</v>
      </c>
      <c r="H243" s="11">
        <v>44824</v>
      </c>
      <c r="I243" s="11">
        <v>44916</v>
      </c>
      <c r="J243" s="24">
        <f t="shared" si="3"/>
        <v>466.39</v>
      </c>
    </row>
    <row r="244" ht="18" customHeight="1" spans="1:10">
      <c r="A244" s="31" t="s">
        <v>419</v>
      </c>
      <c r="B244" s="31" t="s">
        <v>1514</v>
      </c>
      <c r="C244" s="28">
        <v>50000</v>
      </c>
      <c r="D244" s="28">
        <v>50000</v>
      </c>
      <c r="E244" s="32" t="s">
        <v>690</v>
      </c>
      <c r="F244" s="32" t="s">
        <v>1507</v>
      </c>
      <c r="G244" s="31" t="s">
        <v>302</v>
      </c>
      <c r="H244" s="11">
        <v>44824</v>
      </c>
      <c r="I244" s="11">
        <v>44916</v>
      </c>
      <c r="J244" s="24">
        <f t="shared" si="3"/>
        <v>466.39</v>
      </c>
    </row>
    <row r="245" ht="18" customHeight="1" spans="1:10">
      <c r="A245" s="31" t="s">
        <v>419</v>
      </c>
      <c r="B245" s="31" t="s">
        <v>1515</v>
      </c>
      <c r="C245" s="28">
        <v>50000</v>
      </c>
      <c r="D245" s="28">
        <v>50000</v>
      </c>
      <c r="E245" s="32" t="s">
        <v>690</v>
      </c>
      <c r="F245" s="32" t="s">
        <v>1507</v>
      </c>
      <c r="G245" s="31" t="s">
        <v>302</v>
      </c>
      <c r="H245" s="11">
        <v>44824</v>
      </c>
      <c r="I245" s="11">
        <v>44916</v>
      </c>
      <c r="J245" s="24">
        <f t="shared" si="3"/>
        <v>466.39</v>
      </c>
    </row>
    <row r="246" ht="18" customHeight="1" spans="1:10">
      <c r="A246" s="31" t="s">
        <v>419</v>
      </c>
      <c r="B246" s="31" t="s">
        <v>1516</v>
      </c>
      <c r="C246" s="28">
        <v>50000</v>
      </c>
      <c r="D246" s="28">
        <v>50000</v>
      </c>
      <c r="E246" s="32" t="s">
        <v>690</v>
      </c>
      <c r="F246" s="32" t="s">
        <v>1507</v>
      </c>
      <c r="G246" s="31" t="s">
        <v>302</v>
      </c>
      <c r="H246" s="11">
        <v>44824</v>
      </c>
      <c r="I246" s="11">
        <v>44916</v>
      </c>
      <c r="J246" s="24">
        <f t="shared" si="3"/>
        <v>466.39</v>
      </c>
    </row>
    <row r="247" ht="18" customHeight="1" spans="1:10">
      <c r="A247" s="31" t="s">
        <v>419</v>
      </c>
      <c r="B247" s="31" t="s">
        <v>1517</v>
      </c>
      <c r="C247" s="28">
        <v>50000</v>
      </c>
      <c r="D247" s="28">
        <v>50000</v>
      </c>
      <c r="E247" s="32" t="s">
        <v>690</v>
      </c>
      <c r="F247" s="32" t="s">
        <v>1507</v>
      </c>
      <c r="G247" s="31" t="s">
        <v>302</v>
      </c>
      <c r="H247" s="11">
        <v>44824</v>
      </c>
      <c r="I247" s="11">
        <v>44916</v>
      </c>
      <c r="J247" s="24">
        <f t="shared" si="3"/>
        <v>466.39</v>
      </c>
    </row>
    <row r="248" ht="18" customHeight="1" spans="1:10">
      <c r="A248" s="31" t="s">
        <v>419</v>
      </c>
      <c r="B248" s="31" t="s">
        <v>1518</v>
      </c>
      <c r="C248" s="28">
        <v>50000</v>
      </c>
      <c r="D248" s="28">
        <v>50000</v>
      </c>
      <c r="E248" s="32" t="s">
        <v>690</v>
      </c>
      <c r="F248" s="32" t="s">
        <v>691</v>
      </c>
      <c r="G248" s="31" t="s">
        <v>302</v>
      </c>
      <c r="H248" s="11">
        <v>44824</v>
      </c>
      <c r="I248" s="11">
        <v>44916</v>
      </c>
      <c r="J248" s="24">
        <f t="shared" si="3"/>
        <v>466.39</v>
      </c>
    </row>
    <row r="249" ht="18" customHeight="1" spans="1:10">
      <c r="A249" s="33" t="s">
        <v>419</v>
      </c>
      <c r="B249" s="31" t="s">
        <v>1519</v>
      </c>
      <c r="C249" s="28">
        <v>50000</v>
      </c>
      <c r="D249" s="28">
        <v>50000</v>
      </c>
      <c r="E249" s="32" t="s">
        <v>690</v>
      </c>
      <c r="F249" s="32" t="s">
        <v>691</v>
      </c>
      <c r="G249" s="31" t="s">
        <v>302</v>
      </c>
      <c r="H249" s="11">
        <v>44824</v>
      </c>
      <c r="I249" s="11">
        <v>44916</v>
      </c>
      <c r="J249" s="24">
        <f t="shared" si="3"/>
        <v>466.39</v>
      </c>
    </row>
    <row r="250" ht="18" customHeight="1" spans="1:10">
      <c r="A250" s="8" t="s">
        <v>82</v>
      </c>
      <c r="B250" s="9" t="s">
        <v>1520</v>
      </c>
      <c r="C250" s="10">
        <v>50000</v>
      </c>
      <c r="D250" s="10">
        <v>50000</v>
      </c>
      <c r="E250" s="9" t="s">
        <v>1274</v>
      </c>
      <c r="F250" s="9" t="s">
        <v>1275</v>
      </c>
      <c r="G250" s="9" t="s">
        <v>302</v>
      </c>
      <c r="H250" s="11">
        <v>44824</v>
      </c>
      <c r="I250" s="11">
        <v>44916</v>
      </c>
      <c r="J250" s="24">
        <f t="shared" si="3"/>
        <v>466.39</v>
      </c>
    </row>
    <row r="251" ht="18" customHeight="1" spans="1:10">
      <c r="A251" s="8" t="s">
        <v>82</v>
      </c>
      <c r="B251" s="9" t="s">
        <v>1521</v>
      </c>
      <c r="C251" s="10">
        <v>50000</v>
      </c>
      <c r="D251" s="10">
        <v>50000</v>
      </c>
      <c r="E251" s="9" t="s">
        <v>1274</v>
      </c>
      <c r="F251" s="9" t="s">
        <v>1275</v>
      </c>
      <c r="G251" s="9" t="s">
        <v>302</v>
      </c>
      <c r="H251" s="11">
        <v>44824</v>
      </c>
      <c r="I251" s="11">
        <v>44916</v>
      </c>
      <c r="J251" s="24">
        <f t="shared" si="3"/>
        <v>466.39</v>
      </c>
    </row>
    <row r="252" ht="18" customHeight="1" spans="1:10">
      <c r="A252" s="8" t="s">
        <v>82</v>
      </c>
      <c r="B252" s="9" t="s">
        <v>1522</v>
      </c>
      <c r="C252" s="10">
        <v>50000</v>
      </c>
      <c r="D252" s="10">
        <v>50000</v>
      </c>
      <c r="E252" s="9" t="s">
        <v>1274</v>
      </c>
      <c r="F252" s="9" t="s">
        <v>1275</v>
      </c>
      <c r="G252" s="9" t="s">
        <v>302</v>
      </c>
      <c r="H252" s="11">
        <v>44824</v>
      </c>
      <c r="I252" s="11">
        <v>44916</v>
      </c>
      <c r="J252" s="24">
        <f t="shared" si="3"/>
        <v>466.39</v>
      </c>
    </row>
    <row r="253" ht="18" customHeight="1" spans="1:10">
      <c r="A253" s="8" t="s">
        <v>82</v>
      </c>
      <c r="B253" s="9" t="s">
        <v>1523</v>
      </c>
      <c r="C253" s="10">
        <v>50000</v>
      </c>
      <c r="D253" s="10">
        <v>50000</v>
      </c>
      <c r="E253" s="9" t="s">
        <v>1274</v>
      </c>
      <c r="F253" s="9" t="s">
        <v>1275</v>
      </c>
      <c r="G253" s="9" t="s">
        <v>302</v>
      </c>
      <c r="H253" s="11">
        <v>44824</v>
      </c>
      <c r="I253" s="11">
        <v>44916</v>
      </c>
      <c r="J253" s="24">
        <f t="shared" si="3"/>
        <v>466.39</v>
      </c>
    </row>
    <row r="254" ht="18" customHeight="1" spans="1:10">
      <c r="A254" s="8" t="s">
        <v>82</v>
      </c>
      <c r="B254" s="9" t="s">
        <v>1524</v>
      </c>
      <c r="C254" s="10">
        <v>50000</v>
      </c>
      <c r="D254" s="10">
        <v>50000</v>
      </c>
      <c r="E254" s="9" t="s">
        <v>1274</v>
      </c>
      <c r="F254" s="9" t="s">
        <v>1275</v>
      </c>
      <c r="G254" s="9" t="s">
        <v>302</v>
      </c>
      <c r="H254" s="11">
        <v>44824</v>
      </c>
      <c r="I254" s="11">
        <v>44916</v>
      </c>
      <c r="J254" s="24">
        <f t="shared" si="3"/>
        <v>466.39</v>
      </c>
    </row>
    <row r="255" ht="18" customHeight="1" spans="1:10">
      <c r="A255" s="8" t="s">
        <v>82</v>
      </c>
      <c r="B255" s="9" t="s">
        <v>1525</v>
      </c>
      <c r="C255" s="10">
        <v>50000</v>
      </c>
      <c r="D255" s="10">
        <v>50000</v>
      </c>
      <c r="E255" s="9" t="s">
        <v>1274</v>
      </c>
      <c r="F255" s="9" t="s">
        <v>1275</v>
      </c>
      <c r="G255" s="9" t="s">
        <v>302</v>
      </c>
      <c r="H255" s="11">
        <v>44824</v>
      </c>
      <c r="I255" s="11">
        <v>44916</v>
      </c>
      <c r="J255" s="24">
        <f t="shared" si="3"/>
        <v>466.39</v>
      </c>
    </row>
    <row r="256" ht="18" customHeight="1" spans="1:10">
      <c r="A256" s="8" t="s">
        <v>82</v>
      </c>
      <c r="B256" s="9" t="s">
        <v>1526</v>
      </c>
      <c r="C256" s="10">
        <v>50000</v>
      </c>
      <c r="D256" s="10">
        <v>50000</v>
      </c>
      <c r="E256" s="9" t="s">
        <v>1274</v>
      </c>
      <c r="F256" s="9" t="s">
        <v>1275</v>
      </c>
      <c r="G256" s="9" t="s">
        <v>302</v>
      </c>
      <c r="H256" s="11">
        <v>44824</v>
      </c>
      <c r="I256" s="11">
        <v>44916</v>
      </c>
      <c r="J256" s="24">
        <f t="shared" si="3"/>
        <v>466.39</v>
      </c>
    </row>
    <row r="257" ht="18" customHeight="1" spans="1:10">
      <c r="A257" s="8" t="s">
        <v>82</v>
      </c>
      <c r="B257" s="9" t="s">
        <v>1527</v>
      </c>
      <c r="C257" s="10">
        <v>50000</v>
      </c>
      <c r="D257" s="10">
        <v>50000</v>
      </c>
      <c r="E257" s="9" t="s">
        <v>1274</v>
      </c>
      <c r="F257" s="9" t="s">
        <v>1275</v>
      </c>
      <c r="G257" s="9" t="s">
        <v>302</v>
      </c>
      <c r="H257" s="11">
        <v>44824</v>
      </c>
      <c r="I257" s="11">
        <v>44916</v>
      </c>
      <c r="J257" s="24">
        <f t="shared" si="3"/>
        <v>466.39</v>
      </c>
    </row>
    <row r="258" ht="18" customHeight="1" spans="1:10">
      <c r="A258" s="8" t="s">
        <v>82</v>
      </c>
      <c r="B258" s="9" t="s">
        <v>1528</v>
      </c>
      <c r="C258" s="10">
        <v>50000</v>
      </c>
      <c r="D258" s="10">
        <v>50000</v>
      </c>
      <c r="E258" s="9" t="s">
        <v>1274</v>
      </c>
      <c r="F258" s="9" t="s">
        <v>1275</v>
      </c>
      <c r="G258" s="9" t="s">
        <v>302</v>
      </c>
      <c r="H258" s="11">
        <v>44824</v>
      </c>
      <c r="I258" s="11">
        <v>44916</v>
      </c>
      <c r="J258" s="24">
        <f t="shared" si="3"/>
        <v>466.39</v>
      </c>
    </row>
    <row r="259" ht="18" customHeight="1" spans="1:10">
      <c r="A259" s="8" t="s">
        <v>82</v>
      </c>
      <c r="B259" s="9" t="s">
        <v>1529</v>
      </c>
      <c r="C259" s="10">
        <v>50000</v>
      </c>
      <c r="D259" s="10">
        <v>50000</v>
      </c>
      <c r="E259" s="9" t="s">
        <v>1274</v>
      </c>
      <c r="F259" s="9" t="s">
        <v>1275</v>
      </c>
      <c r="G259" s="9" t="s">
        <v>302</v>
      </c>
      <c r="H259" s="11">
        <v>44824</v>
      </c>
      <c r="I259" s="11">
        <v>44916</v>
      </c>
      <c r="J259" s="24">
        <f t="shared" si="3"/>
        <v>466.39</v>
      </c>
    </row>
    <row r="260" ht="18" customHeight="1" spans="1:10">
      <c r="A260" s="8" t="s">
        <v>82</v>
      </c>
      <c r="B260" s="9" t="s">
        <v>1530</v>
      </c>
      <c r="C260" s="10">
        <v>50000</v>
      </c>
      <c r="D260" s="10">
        <v>50000</v>
      </c>
      <c r="E260" s="9" t="s">
        <v>1274</v>
      </c>
      <c r="F260" s="9" t="s">
        <v>1275</v>
      </c>
      <c r="G260" s="9" t="s">
        <v>302</v>
      </c>
      <c r="H260" s="11">
        <v>44824</v>
      </c>
      <c r="I260" s="11">
        <v>44916</v>
      </c>
      <c r="J260" s="24">
        <f t="shared" si="3"/>
        <v>466.39</v>
      </c>
    </row>
    <row r="261" ht="18" customHeight="1" spans="1:10">
      <c r="A261" s="8" t="s">
        <v>82</v>
      </c>
      <c r="B261" s="9" t="s">
        <v>1531</v>
      </c>
      <c r="C261" s="10">
        <v>50000</v>
      </c>
      <c r="D261" s="10">
        <v>50000</v>
      </c>
      <c r="E261" s="9" t="s">
        <v>1274</v>
      </c>
      <c r="F261" s="9" t="s">
        <v>1275</v>
      </c>
      <c r="G261" s="9" t="s">
        <v>302</v>
      </c>
      <c r="H261" s="11">
        <v>44824</v>
      </c>
      <c r="I261" s="11">
        <v>44916</v>
      </c>
      <c r="J261" s="24">
        <f t="shared" si="3"/>
        <v>466.39</v>
      </c>
    </row>
    <row r="262" ht="18" customHeight="1" spans="1:10">
      <c r="A262" s="8" t="s">
        <v>82</v>
      </c>
      <c r="B262" s="9" t="s">
        <v>1532</v>
      </c>
      <c r="C262" s="10">
        <v>50000</v>
      </c>
      <c r="D262" s="10">
        <v>50000</v>
      </c>
      <c r="E262" s="9" t="s">
        <v>1274</v>
      </c>
      <c r="F262" s="9" t="s">
        <v>1275</v>
      </c>
      <c r="G262" s="9" t="s">
        <v>302</v>
      </c>
      <c r="H262" s="11">
        <v>44824</v>
      </c>
      <c r="I262" s="11">
        <v>44916</v>
      </c>
      <c r="J262" s="24">
        <f t="shared" ref="J262:J325" si="4">ROUND((D262*G262*(I262-H262)/36000),2)</f>
        <v>466.39</v>
      </c>
    </row>
    <row r="263" ht="18" customHeight="1" spans="1:10">
      <c r="A263" s="8" t="s">
        <v>82</v>
      </c>
      <c r="B263" s="9" t="s">
        <v>1533</v>
      </c>
      <c r="C263" s="10">
        <v>50000</v>
      </c>
      <c r="D263" s="10">
        <v>50000</v>
      </c>
      <c r="E263" s="9" t="s">
        <v>1274</v>
      </c>
      <c r="F263" s="9" t="s">
        <v>1275</v>
      </c>
      <c r="G263" s="9" t="s">
        <v>302</v>
      </c>
      <c r="H263" s="11">
        <v>44824</v>
      </c>
      <c r="I263" s="11">
        <v>44916</v>
      </c>
      <c r="J263" s="24">
        <f t="shared" si="4"/>
        <v>466.39</v>
      </c>
    </row>
    <row r="264" ht="18" customHeight="1" spans="1:10">
      <c r="A264" s="8" t="s">
        <v>82</v>
      </c>
      <c r="B264" s="9" t="s">
        <v>1534</v>
      </c>
      <c r="C264" s="10">
        <v>50000</v>
      </c>
      <c r="D264" s="10">
        <v>50000</v>
      </c>
      <c r="E264" s="9" t="s">
        <v>1278</v>
      </c>
      <c r="F264" s="9" t="s">
        <v>1279</v>
      </c>
      <c r="G264" s="9" t="s">
        <v>302</v>
      </c>
      <c r="H264" s="11">
        <v>44824</v>
      </c>
      <c r="I264" s="11">
        <v>44916</v>
      </c>
      <c r="J264" s="24">
        <f t="shared" si="4"/>
        <v>466.39</v>
      </c>
    </row>
    <row r="265" ht="18" customHeight="1" spans="1:10">
      <c r="A265" s="8" t="s">
        <v>82</v>
      </c>
      <c r="B265" s="9" t="s">
        <v>1535</v>
      </c>
      <c r="C265" s="10">
        <v>50000</v>
      </c>
      <c r="D265" s="10">
        <v>50000</v>
      </c>
      <c r="E265" s="9" t="s">
        <v>1278</v>
      </c>
      <c r="F265" s="9" t="s">
        <v>1279</v>
      </c>
      <c r="G265" s="9" t="s">
        <v>302</v>
      </c>
      <c r="H265" s="11">
        <v>44824</v>
      </c>
      <c r="I265" s="11">
        <v>44916</v>
      </c>
      <c r="J265" s="24">
        <f t="shared" si="4"/>
        <v>466.39</v>
      </c>
    </row>
    <row r="266" ht="18" customHeight="1" spans="1:10">
      <c r="A266" s="8" t="s">
        <v>82</v>
      </c>
      <c r="B266" s="9" t="s">
        <v>1536</v>
      </c>
      <c r="C266" s="10">
        <v>50000</v>
      </c>
      <c r="D266" s="10">
        <v>50000</v>
      </c>
      <c r="E266" s="9" t="s">
        <v>1278</v>
      </c>
      <c r="F266" s="9" t="s">
        <v>1279</v>
      </c>
      <c r="G266" s="9" t="s">
        <v>302</v>
      </c>
      <c r="H266" s="11">
        <v>44824</v>
      </c>
      <c r="I266" s="11">
        <v>44916</v>
      </c>
      <c r="J266" s="24">
        <f t="shared" si="4"/>
        <v>466.39</v>
      </c>
    </row>
    <row r="267" ht="18" customHeight="1" spans="1:10">
      <c r="A267" s="8" t="s">
        <v>82</v>
      </c>
      <c r="B267" s="9" t="s">
        <v>1537</v>
      </c>
      <c r="C267" s="10">
        <v>50000</v>
      </c>
      <c r="D267" s="10">
        <v>50000</v>
      </c>
      <c r="E267" s="9" t="s">
        <v>690</v>
      </c>
      <c r="F267" s="9" t="s">
        <v>691</v>
      </c>
      <c r="G267" s="9" t="s">
        <v>302</v>
      </c>
      <c r="H267" s="11">
        <v>44824</v>
      </c>
      <c r="I267" s="11">
        <v>44916</v>
      </c>
      <c r="J267" s="24">
        <f t="shared" si="4"/>
        <v>466.39</v>
      </c>
    </row>
    <row r="268" ht="18" customHeight="1" spans="1:10">
      <c r="A268" s="8" t="s">
        <v>82</v>
      </c>
      <c r="B268" s="9" t="s">
        <v>1538</v>
      </c>
      <c r="C268" s="10">
        <v>50000</v>
      </c>
      <c r="D268" s="10">
        <v>50000</v>
      </c>
      <c r="E268" s="9" t="s">
        <v>690</v>
      </c>
      <c r="F268" s="9" t="s">
        <v>691</v>
      </c>
      <c r="G268" s="9" t="s">
        <v>302</v>
      </c>
      <c r="H268" s="11">
        <v>44824</v>
      </c>
      <c r="I268" s="11">
        <v>44916</v>
      </c>
      <c r="J268" s="24">
        <f t="shared" si="4"/>
        <v>466.39</v>
      </c>
    </row>
    <row r="269" ht="18" customHeight="1" spans="1:10">
      <c r="A269" s="8" t="s">
        <v>82</v>
      </c>
      <c r="B269" s="9" t="s">
        <v>1539</v>
      </c>
      <c r="C269" s="10">
        <v>50000</v>
      </c>
      <c r="D269" s="10">
        <v>50000</v>
      </c>
      <c r="E269" s="9" t="s">
        <v>690</v>
      </c>
      <c r="F269" s="9" t="s">
        <v>691</v>
      </c>
      <c r="G269" s="9" t="s">
        <v>302</v>
      </c>
      <c r="H269" s="11">
        <v>44824</v>
      </c>
      <c r="I269" s="11">
        <v>44916</v>
      </c>
      <c r="J269" s="24">
        <f t="shared" si="4"/>
        <v>466.39</v>
      </c>
    </row>
    <row r="270" ht="18" customHeight="1" spans="1:10">
      <c r="A270" s="8" t="s">
        <v>82</v>
      </c>
      <c r="B270" s="9" t="s">
        <v>1540</v>
      </c>
      <c r="C270" s="10">
        <v>50000</v>
      </c>
      <c r="D270" s="10">
        <v>50000</v>
      </c>
      <c r="E270" s="9" t="s">
        <v>690</v>
      </c>
      <c r="F270" s="9" t="s">
        <v>691</v>
      </c>
      <c r="G270" s="9" t="s">
        <v>302</v>
      </c>
      <c r="H270" s="11">
        <v>44824</v>
      </c>
      <c r="I270" s="11">
        <v>44916</v>
      </c>
      <c r="J270" s="24">
        <f t="shared" si="4"/>
        <v>466.39</v>
      </c>
    </row>
    <row r="271" ht="18" customHeight="1" spans="1:10">
      <c r="A271" s="8" t="s">
        <v>82</v>
      </c>
      <c r="B271" s="9" t="s">
        <v>1541</v>
      </c>
      <c r="C271" s="10">
        <v>50000</v>
      </c>
      <c r="D271" s="10">
        <v>50000</v>
      </c>
      <c r="E271" s="9" t="s">
        <v>690</v>
      </c>
      <c r="F271" s="9" t="s">
        <v>691</v>
      </c>
      <c r="G271" s="9" t="s">
        <v>302</v>
      </c>
      <c r="H271" s="11">
        <v>44824</v>
      </c>
      <c r="I271" s="11">
        <v>44916</v>
      </c>
      <c r="J271" s="24">
        <f t="shared" si="4"/>
        <v>466.39</v>
      </c>
    </row>
    <row r="272" ht="18" customHeight="1" spans="1:10">
      <c r="A272" s="8" t="s">
        <v>82</v>
      </c>
      <c r="B272" s="9" t="s">
        <v>1542</v>
      </c>
      <c r="C272" s="10">
        <v>50000</v>
      </c>
      <c r="D272" s="10">
        <v>50000</v>
      </c>
      <c r="E272" s="9" t="s">
        <v>690</v>
      </c>
      <c r="F272" s="9" t="s">
        <v>691</v>
      </c>
      <c r="G272" s="9" t="s">
        <v>302</v>
      </c>
      <c r="H272" s="11">
        <v>44824</v>
      </c>
      <c r="I272" s="11">
        <v>44916</v>
      </c>
      <c r="J272" s="24">
        <f t="shared" si="4"/>
        <v>466.39</v>
      </c>
    </row>
    <row r="273" ht="18" customHeight="1" spans="1:10">
      <c r="A273" s="8" t="s">
        <v>82</v>
      </c>
      <c r="B273" s="9" t="s">
        <v>1543</v>
      </c>
      <c r="C273" s="10">
        <v>50000</v>
      </c>
      <c r="D273" s="10">
        <v>50000</v>
      </c>
      <c r="E273" s="9" t="s">
        <v>690</v>
      </c>
      <c r="F273" s="9" t="s">
        <v>691</v>
      </c>
      <c r="G273" s="9" t="s">
        <v>302</v>
      </c>
      <c r="H273" s="11">
        <v>44824</v>
      </c>
      <c r="I273" s="11">
        <v>44916</v>
      </c>
      <c r="J273" s="24">
        <f t="shared" si="4"/>
        <v>466.39</v>
      </c>
    </row>
    <row r="274" ht="18" customHeight="1" spans="1:10">
      <c r="A274" s="8" t="s">
        <v>587</v>
      </c>
      <c r="B274" s="26" t="s">
        <v>1544</v>
      </c>
      <c r="C274" s="10">
        <v>50000</v>
      </c>
      <c r="D274" s="10">
        <v>50000</v>
      </c>
      <c r="E274" s="34">
        <v>44820</v>
      </c>
      <c r="F274" s="34">
        <v>45185</v>
      </c>
      <c r="G274" s="35">
        <v>3.65</v>
      </c>
      <c r="H274" s="11">
        <v>44824</v>
      </c>
      <c r="I274" s="11">
        <v>44916</v>
      </c>
      <c r="J274" s="24">
        <f t="shared" si="4"/>
        <v>466.39</v>
      </c>
    </row>
    <row r="275" ht="18" customHeight="1" spans="1:10">
      <c r="A275" s="8" t="s">
        <v>587</v>
      </c>
      <c r="B275" s="26" t="s">
        <v>1545</v>
      </c>
      <c r="C275" s="10">
        <v>50000</v>
      </c>
      <c r="D275" s="10">
        <v>50000</v>
      </c>
      <c r="E275" s="34">
        <v>44819</v>
      </c>
      <c r="F275" s="34">
        <v>45184</v>
      </c>
      <c r="G275" s="35">
        <v>3.65</v>
      </c>
      <c r="H275" s="11">
        <v>44824</v>
      </c>
      <c r="I275" s="11">
        <v>44916</v>
      </c>
      <c r="J275" s="24">
        <f t="shared" si="4"/>
        <v>466.39</v>
      </c>
    </row>
    <row r="276" ht="18" customHeight="1" spans="1:10">
      <c r="A276" s="8" t="s">
        <v>587</v>
      </c>
      <c r="B276" s="26" t="s">
        <v>1546</v>
      </c>
      <c r="C276" s="10">
        <v>50000</v>
      </c>
      <c r="D276" s="10">
        <v>50000</v>
      </c>
      <c r="E276" s="34">
        <v>44820</v>
      </c>
      <c r="F276" s="34">
        <v>45185</v>
      </c>
      <c r="G276" s="35">
        <v>3.65</v>
      </c>
      <c r="H276" s="11">
        <v>44824</v>
      </c>
      <c r="I276" s="11">
        <v>44916</v>
      </c>
      <c r="J276" s="24">
        <f t="shared" si="4"/>
        <v>466.39</v>
      </c>
    </row>
    <row r="277" ht="18" customHeight="1" spans="1:10">
      <c r="A277" s="8" t="s">
        <v>587</v>
      </c>
      <c r="B277" s="26" t="s">
        <v>1547</v>
      </c>
      <c r="C277" s="10">
        <v>50000</v>
      </c>
      <c r="D277" s="10">
        <v>50000</v>
      </c>
      <c r="E277" s="34">
        <v>44819</v>
      </c>
      <c r="F277" s="34">
        <v>45184</v>
      </c>
      <c r="G277" s="35">
        <v>3.65</v>
      </c>
      <c r="H277" s="11">
        <v>44824</v>
      </c>
      <c r="I277" s="11">
        <v>44916</v>
      </c>
      <c r="J277" s="24">
        <f t="shared" si="4"/>
        <v>466.39</v>
      </c>
    </row>
    <row r="278" ht="18" customHeight="1" spans="1:10">
      <c r="A278" s="8" t="s">
        <v>587</v>
      </c>
      <c r="B278" s="26" t="s">
        <v>1233</v>
      </c>
      <c r="C278" s="10">
        <v>50000</v>
      </c>
      <c r="D278" s="10">
        <v>50000</v>
      </c>
      <c r="E278" s="34">
        <v>44820</v>
      </c>
      <c r="F278" s="34">
        <v>45185</v>
      </c>
      <c r="G278" s="35">
        <v>3.65</v>
      </c>
      <c r="H278" s="11">
        <v>44824</v>
      </c>
      <c r="I278" s="11">
        <v>44916</v>
      </c>
      <c r="J278" s="24">
        <f t="shared" si="4"/>
        <v>466.39</v>
      </c>
    </row>
    <row r="279" ht="18" customHeight="1" spans="1:10">
      <c r="A279" s="8" t="s">
        <v>587</v>
      </c>
      <c r="B279" s="26" t="s">
        <v>1548</v>
      </c>
      <c r="C279" s="10">
        <v>50000</v>
      </c>
      <c r="D279" s="10">
        <v>50000</v>
      </c>
      <c r="E279" s="34">
        <v>44820</v>
      </c>
      <c r="F279" s="34">
        <v>45185</v>
      </c>
      <c r="G279" s="35">
        <v>3.65</v>
      </c>
      <c r="H279" s="11">
        <v>44824</v>
      </c>
      <c r="I279" s="11">
        <v>44916</v>
      </c>
      <c r="J279" s="24">
        <f t="shared" si="4"/>
        <v>466.39</v>
      </c>
    </row>
    <row r="280" ht="18" customHeight="1" spans="1:10">
      <c r="A280" s="8" t="s">
        <v>587</v>
      </c>
      <c r="B280" s="26" t="s">
        <v>1549</v>
      </c>
      <c r="C280" s="10">
        <v>50000</v>
      </c>
      <c r="D280" s="10">
        <v>50000</v>
      </c>
      <c r="E280" s="34">
        <v>44819</v>
      </c>
      <c r="F280" s="34">
        <v>45184</v>
      </c>
      <c r="G280" s="35">
        <v>3.65</v>
      </c>
      <c r="H280" s="11">
        <v>44824</v>
      </c>
      <c r="I280" s="11">
        <v>44916</v>
      </c>
      <c r="J280" s="24">
        <f t="shared" si="4"/>
        <v>466.39</v>
      </c>
    </row>
    <row r="281" ht="18" customHeight="1" spans="1:10">
      <c r="A281" s="8" t="s">
        <v>587</v>
      </c>
      <c r="B281" s="26" t="s">
        <v>1550</v>
      </c>
      <c r="C281" s="10">
        <v>50000</v>
      </c>
      <c r="D281" s="10">
        <v>50000</v>
      </c>
      <c r="E281" s="34">
        <v>44819</v>
      </c>
      <c r="F281" s="34">
        <v>45184</v>
      </c>
      <c r="G281" s="35">
        <v>3.65</v>
      </c>
      <c r="H281" s="11">
        <v>44824</v>
      </c>
      <c r="I281" s="11">
        <v>44916</v>
      </c>
      <c r="J281" s="24">
        <f t="shared" si="4"/>
        <v>466.39</v>
      </c>
    </row>
    <row r="282" ht="18" customHeight="1" spans="1:10">
      <c r="A282" s="8" t="s">
        <v>587</v>
      </c>
      <c r="B282" s="26" t="s">
        <v>1551</v>
      </c>
      <c r="C282" s="10">
        <v>50000</v>
      </c>
      <c r="D282" s="10">
        <v>50000</v>
      </c>
      <c r="E282" s="34">
        <v>44819</v>
      </c>
      <c r="F282" s="34">
        <v>45184</v>
      </c>
      <c r="G282" s="35">
        <v>3.65</v>
      </c>
      <c r="H282" s="11">
        <v>44824</v>
      </c>
      <c r="I282" s="11">
        <v>44916</v>
      </c>
      <c r="J282" s="24">
        <f t="shared" si="4"/>
        <v>466.39</v>
      </c>
    </row>
    <row r="283" ht="18" customHeight="1" spans="1:10">
      <c r="A283" s="8" t="s">
        <v>587</v>
      </c>
      <c r="B283" s="26" t="s">
        <v>1552</v>
      </c>
      <c r="C283" s="10">
        <v>50000</v>
      </c>
      <c r="D283" s="10">
        <v>50000</v>
      </c>
      <c r="E283" s="34">
        <v>44820</v>
      </c>
      <c r="F283" s="34">
        <v>45185</v>
      </c>
      <c r="G283" s="35">
        <v>3.65</v>
      </c>
      <c r="H283" s="11">
        <v>44824</v>
      </c>
      <c r="I283" s="11">
        <v>44916</v>
      </c>
      <c r="J283" s="24">
        <f t="shared" si="4"/>
        <v>466.39</v>
      </c>
    </row>
    <row r="284" ht="18" customHeight="1" spans="1:10">
      <c r="A284" s="8" t="s">
        <v>587</v>
      </c>
      <c r="B284" s="26" t="s">
        <v>1553</v>
      </c>
      <c r="C284" s="10">
        <v>50000</v>
      </c>
      <c r="D284" s="10">
        <v>50000</v>
      </c>
      <c r="E284" s="34">
        <v>44819</v>
      </c>
      <c r="F284" s="34">
        <v>45184</v>
      </c>
      <c r="G284" s="35">
        <v>3.65</v>
      </c>
      <c r="H284" s="11">
        <v>44824</v>
      </c>
      <c r="I284" s="11">
        <v>44916</v>
      </c>
      <c r="J284" s="24">
        <f t="shared" si="4"/>
        <v>466.39</v>
      </c>
    </row>
    <row r="285" ht="18" customHeight="1" spans="1:10">
      <c r="A285" s="8" t="s">
        <v>587</v>
      </c>
      <c r="B285" s="26" t="s">
        <v>1554</v>
      </c>
      <c r="C285" s="10">
        <v>50000</v>
      </c>
      <c r="D285" s="10">
        <v>50000</v>
      </c>
      <c r="E285" s="34">
        <v>44819</v>
      </c>
      <c r="F285" s="34">
        <v>45184</v>
      </c>
      <c r="G285" s="35">
        <v>3.65</v>
      </c>
      <c r="H285" s="11">
        <v>44824</v>
      </c>
      <c r="I285" s="11">
        <v>44916</v>
      </c>
      <c r="J285" s="24">
        <f t="shared" si="4"/>
        <v>466.39</v>
      </c>
    </row>
    <row r="286" ht="18" customHeight="1" spans="1:10">
      <c r="A286" s="8" t="s">
        <v>587</v>
      </c>
      <c r="B286" s="26" t="s">
        <v>1555</v>
      </c>
      <c r="C286" s="10">
        <v>50000</v>
      </c>
      <c r="D286" s="10">
        <v>50000</v>
      </c>
      <c r="E286" s="34">
        <v>44819</v>
      </c>
      <c r="F286" s="34">
        <v>45184</v>
      </c>
      <c r="G286" s="35">
        <v>3.65</v>
      </c>
      <c r="H286" s="11">
        <v>44824</v>
      </c>
      <c r="I286" s="11">
        <v>44916</v>
      </c>
      <c r="J286" s="24">
        <f t="shared" si="4"/>
        <v>466.39</v>
      </c>
    </row>
    <row r="287" ht="18" customHeight="1" spans="1:10">
      <c r="A287" s="8" t="s">
        <v>587</v>
      </c>
      <c r="B287" s="26" t="s">
        <v>1556</v>
      </c>
      <c r="C287" s="10">
        <v>50000</v>
      </c>
      <c r="D287" s="10">
        <v>50000</v>
      </c>
      <c r="E287" s="34">
        <v>44819</v>
      </c>
      <c r="F287" s="34">
        <v>45184</v>
      </c>
      <c r="G287" s="35">
        <v>3.65</v>
      </c>
      <c r="H287" s="11">
        <v>44824</v>
      </c>
      <c r="I287" s="11">
        <v>44916</v>
      </c>
      <c r="J287" s="24">
        <f t="shared" si="4"/>
        <v>466.39</v>
      </c>
    </row>
    <row r="288" ht="18" customHeight="1" spans="1:10">
      <c r="A288" s="8" t="s">
        <v>587</v>
      </c>
      <c r="B288" s="26" t="s">
        <v>1557</v>
      </c>
      <c r="C288" s="10">
        <v>50000</v>
      </c>
      <c r="D288" s="10">
        <v>50000</v>
      </c>
      <c r="E288" s="34">
        <v>44820</v>
      </c>
      <c r="F288" s="34">
        <v>45185</v>
      </c>
      <c r="G288" s="35">
        <v>3.65</v>
      </c>
      <c r="H288" s="11">
        <v>44824</v>
      </c>
      <c r="I288" s="11">
        <v>44916</v>
      </c>
      <c r="J288" s="24">
        <f t="shared" si="4"/>
        <v>466.39</v>
      </c>
    </row>
    <row r="289" ht="18" customHeight="1" spans="1:10">
      <c r="A289" s="8" t="s">
        <v>587</v>
      </c>
      <c r="B289" s="26" t="s">
        <v>1558</v>
      </c>
      <c r="C289" s="10">
        <v>50000</v>
      </c>
      <c r="D289" s="10">
        <v>50000</v>
      </c>
      <c r="E289" s="34">
        <v>44819</v>
      </c>
      <c r="F289" s="34">
        <v>45184</v>
      </c>
      <c r="G289" s="35">
        <v>3.65</v>
      </c>
      <c r="H289" s="11">
        <v>44824</v>
      </c>
      <c r="I289" s="11">
        <v>44916</v>
      </c>
      <c r="J289" s="24">
        <f t="shared" si="4"/>
        <v>466.39</v>
      </c>
    </row>
    <row r="290" ht="18" customHeight="1" spans="1:10">
      <c r="A290" s="8" t="s">
        <v>587</v>
      </c>
      <c r="B290" s="26" t="s">
        <v>1559</v>
      </c>
      <c r="C290" s="10">
        <v>50000</v>
      </c>
      <c r="D290" s="10">
        <v>50000</v>
      </c>
      <c r="E290" s="34">
        <v>44820</v>
      </c>
      <c r="F290" s="34">
        <v>45185</v>
      </c>
      <c r="G290" s="35">
        <v>3.65</v>
      </c>
      <c r="H290" s="11">
        <v>44824</v>
      </c>
      <c r="I290" s="11">
        <v>44916</v>
      </c>
      <c r="J290" s="24">
        <f t="shared" si="4"/>
        <v>466.39</v>
      </c>
    </row>
    <row r="291" ht="18" customHeight="1" spans="1:10">
      <c r="A291" s="8" t="s">
        <v>587</v>
      </c>
      <c r="B291" s="26" t="s">
        <v>1560</v>
      </c>
      <c r="C291" s="10">
        <v>50000</v>
      </c>
      <c r="D291" s="10">
        <v>50000</v>
      </c>
      <c r="E291" s="34">
        <v>44819</v>
      </c>
      <c r="F291" s="34">
        <v>45184</v>
      </c>
      <c r="G291" s="35">
        <v>3.65</v>
      </c>
      <c r="H291" s="11">
        <v>44824</v>
      </c>
      <c r="I291" s="11">
        <v>44916</v>
      </c>
      <c r="J291" s="24">
        <f t="shared" si="4"/>
        <v>466.39</v>
      </c>
    </row>
    <row r="292" ht="18" customHeight="1" spans="1:10">
      <c r="A292" s="8" t="s">
        <v>587</v>
      </c>
      <c r="B292" s="26" t="s">
        <v>1561</v>
      </c>
      <c r="C292" s="10">
        <v>50000</v>
      </c>
      <c r="D292" s="10">
        <v>50000</v>
      </c>
      <c r="E292" s="34">
        <v>44819</v>
      </c>
      <c r="F292" s="34">
        <v>45184</v>
      </c>
      <c r="G292" s="35">
        <v>3.65</v>
      </c>
      <c r="H292" s="11">
        <v>44824</v>
      </c>
      <c r="I292" s="11">
        <v>44916</v>
      </c>
      <c r="J292" s="24">
        <f t="shared" si="4"/>
        <v>466.39</v>
      </c>
    </row>
    <row r="293" ht="18" customHeight="1" spans="1:10">
      <c r="A293" s="8" t="s">
        <v>587</v>
      </c>
      <c r="B293" s="26" t="s">
        <v>1562</v>
      </c>
      <c r="C293" s="10">
        <v>50000</v>
      </c>
      <c r="D293" s="10">
        <v>50000</v>
      </c>
      <c r="E293" s="34">
        <v>44819</v>
      </c>
      <c r="F293" s="34">
        <v>45184</v>
      </c>
      <c r="G293" s="35">
        <v>3.65</v>
      </c>
      <c r="H293" s="11">
        <v>44824</v>
      </c>
      <c r="I293" s="11">
        <v>44916</v>
      </c>
      <c r="J293" s="24">
        <f t="shared" si="4"/>
        <v>466.39</v>
      </c>
    </row>
    <row r="294" ht="18" customHeight="1" spans="1:10">
      <c r="A294" s="8" t="s">
        <v>587</v>
      </c>
      <c r="B294" s="26" t="s">
        <v>1563</v>
      </c>
      <c r="C294" s="10">
        <v>50000</v>
      </c>
      <c r="D294" s="10">
        <v>50000</v>
      </c>
      <c r="E294" s="34">
        <v>44819</v>
      </c>
      <c r="F294" s="34">
        <v>45184</v>
      </c>
      <c r="G294" s="35">
        <v>3.65</v>
      </c>
      <c r="H294" s="11">
        <v>44824</v>
      </c>
      <c r="I294" s="11">
        <v>44916</v>
      </c>
      <c r="J294" s="24">
        <f t="shared" si="4"/>
        <v>466.39</v>
      </c>
    </row>
    <row r="295" ht="18" customHeight="1" spans="1:10">
      <c r="A295" s="8" t="s">
        <v>587</v>
      </c>
      <c r="B295" s="26" t="s">
        <v>1564</v>
      </c>
      <c r="C295" s="10">
        <v>50000</v>
      </c>
      <c r="D295" s="10">
        <v>50000</v>
      </c>
      <c r="E295" s="34">
        <v>44820</v>
      </c>
      <c r="F295" s="34">
        <v>45185</v>
      </c>
      <c r="G295" s="35">
        <v>3.65</v>
      </c>
      <c r="H295" s="11">
        <v>44824</v>
      </c>
      <c r="I295" s="11">
        <v>44916</v>
      </c>
      <c r="J295" s="24">
        <f t="shared" si="4"/>
        <v>466.39</v>
      </c>
    </row>
    <row r="296" ht="18" customHeight="1" spans="1:10">
      <c r="A296" s="8" t="s">
        <v>587</v>
      </c>
      <c r="B296" s="26" t="s">
        <v>1565</v>
      </c>
      <c r="C296" s="10">
        <v>50000</v>
      </c>
      <c r="D296" s="10">
        <v>50000</v>
      </c>
      <c r="E296" s="34">
        <v>44820</v>
      </c>
      <c r="F296" s="34">
        <v>45185</v>
      </c>
      <c r="G296" s="35">
        <v>3.65</v>
      </c>
      <c r="H296" s="11">
        <v>44824</v>
      </c>
      <c r="I296" s="11">
        <v>44916</v>
      </c>
      <c r="J296" s="24">
        <f t="shared" si="4"/>
        <v>466.39</v>
      </c>
    </row>
    <row r="297" ht="18" customHeight="1" spans="1:10">
      <c r="A297" s="8" t="s">
        <v>587</v>
      </c>
      <c r="B297" s="26" t="s">
        <v>877</v>
      </c>
      <c r="C297" s="10">
        <v>50000</v>
      </c>
      <c r="D297" s="10">
        <v>50000</v>
      </c>
      <c r="E297" s="34">
        <v>44820</v>
      </c>
      <c r="F297" s="34">
        <v>45185</v>
      </c>
      <c r="G297" s="35">
        <v>3.65</v>
      </c>
      <c r="H297" s="11">
        <v>44824</v>
      </c>
      <c r="I297" s="11">
        <v>44916</v>
      </c>
      <c r="J297" s="24">
        <f t="shared" si="4"/>
        <v>466.39</v>
      </c>
    </row>
    <row r="298" ht="18" customHeight="1" spans="1:10">
      <c r="A298" s="8" t="s">
        <v>587</v>
      </c>
      <c r="B298" s="26" t="s">
        <v>1566</v>
      </c>
      <c r="C298" s="10">
        <v>50000</v>
      </c>
      <c r="D298" s="10">
        <v>50000</v>
      </c>
      <c r="E298" s="34">
        <v>44820</v>
      </c>
      <c r="F298" s="34">
        <v>45185</v>
      </c>
      <c r="G298" s="35">
        <v>3.65</v>
      </c>
      <c r="H298" s="11">
        <v>44824</v>
      </c>
      <c r="I298" s="11">
        <v>44916</v>
      </c>
      <c r="J298" s="24">
        <f t="shared" si="4"/>
        <v>466.39</v>
      </c>
    </row>
    <row r="299" ht="18" customHeight="1" spans="1:10">
      <c r="A299" s="8" t="s">
        <v>587</v>
      </c>
      <c r="B299" s="26" t="s">
        <v>1567</v>
      </c>
      <c r="C299" s="10">
        <v>50000</v>
      </c>
      <c r="D299" s="10">
        <v>50000</v>
      </c>
      <c r="E299" s="34">
        <v>44820</v>
      </c>
      <c r="F299" s="34">
        <v>45185</v>
      </c>
      <c r="G299" s="35">
        <v>3.65</v>
      </c>
      <c r="H299" s="11">
        <v>44824</v>
      </c>
      <c r="I299" s="11">
        <v>44916</v>
      </c>
      <c r="J299" s="24">
        <f t="shared" si="4"/>
        <v>466.39</v>
      </c>
    </row>
    <row r="300" ht="18" customHeight="1" spans="1:10">
      <c r="A300" s="8" t="s">
        <v>587</v>
      </c>
      <c r="B300" s="26" t="s">
        <v>1568</v>
      </c>
      <c r="C300" s="10">
        <v>50000</v>
      </c>
      <c r="D300" s="10">
        <v>50000</v>
      </c>
      <c r="E300" s="34">
        <v>44820</v>
      </c>
      <c r="F300" s="34">
        <v>45185</v>
      </c>
      <c r="G300" s="35">
        <v>3.65</v>
      </c>
      <c r="H300" s="11">
        <v>44824</v>
      </c>
      <c r="I300" s="11">
        <v>44916</v>
      </c>
      <c r="J300" s="24">
        <f t="shared" si="4"/>
        <v>466.39</v>
      </c>
    </row>
    <row r="301" ht="18" customHeight="1" spans="1:10">
      <c r="A301" s="8" t="s">
        <v>587</v>
      </c>
      <c r="B301" s="26" t="s">
        <v>1569</v>
      </c>
      <c r="C301" s="10">
        <v>50000</v>
      </c>
      <c r="D301" s="10">
        <v>50000</v>
      </c>
      <c r="E301" s="34">
        <v>44820</v>
      </c>
      <c r="F301" s="34">
        <v>45185</v>
      </c>
      <c r="G301" s="35">
        <v>3.65</v>
      </c>
      <c r="H301" s="11">
        <v>44824</v>
      </c>
      <c r="I301" s="11">
        <v>44916</v>
      </c>
      <c r="J301" s="24">
        <f t="shared" si="4"/>
        <v>466.39</v>
      </c>
    </row>
    <row r="302" ht="18" customHeight="1" spans="1:10">
      <c r="A302" s="8" t="s">
        <v>587</v>
      </c>
      <c r="B302" s="26" t="s">
        <v>1570</v>
      </c>
      <c r="C302" s="10">
        <v>50000</v>
      </c>
      <c r="D302" s="10">
        <v>50000</v>
      </c>
      <c r="E302" s="34">
        <v>44820</v>
      </c>
      <c r="F302" s="34">
        <v>45185</v>
      </c>
      <c r="G302" s="35">
        <v>3.65</v>
      </c>
      <c r="H302" s="11">
        <v>44824</v>
      </c>
      <c r="I302" s="11">
        <v>44916</v>
      </c>
      <c r="J302" s="24">
        <f t="shared" si="4"/>
        <v>466.39</v>
      </c>
    </row>
    <row r="303" ht="18" customHeight="1" spans="1:10">
      <c r="A303" s="8" t="s">
        <v>587</v>
      </c>
      <c r="B303" s="26" t="s">
        <v>1571</v>
      </c>
      <c r="C303" s="10">
        <v>50000</v>
      </c>
      <c r="D303" s="10">
        <v>50000</v>
      </c>
      <c r="E303" s="34">
        <v>44820</v>
      </c>
      <c r="F303" s="34">
        <v>45185</v>
      </c>
      <c r="G303" s="35">
        <v>3.65</v>
      </c>
      <c r="H303" s="11">
        <v>44824</v>
      </c>
      <c r="I303" s="11">
        <v>44916</v>
      </c>
      <c r="J303" s="24">
        <f t="shared" si="4"/>
        <v>466.39</v>
      </c>
    </row>
    <row r="304" ht="18" customHeight="1" spans="1:10">
      <c r="A304" s="8" t="s">
        <v>587</v>
      </c>
      <c r="B304" s="30" t="s">
        <v>1572</v>
      </c>
      <c r="C304" s="10">
        <v>50000</v>
      </c>
      <c r="D304" s="10">
        <v>50000</v>
      </c>
      <c r="E304" s="34">
        <v>44820</v>
      </c>
      <c r="F304" s="34">
        <v>45185</v>
      </c>
      <c r="G304" s="35">
        <v>3.65</v>
      </c>
      <c r="H304" s="11">
        <v>44824</v>
      </c>
      <c r="I304" s="11">
        <v>44916</v>
      </c>
      <c r="J304" s="24">
        <f t="shared" si="4"/>
        <v>466.39</v>
      </c>
    </row>
    <row r="305" ht="18" customHeight="1" spans="1:10">
      <c r="A305" s="36" t="s">
        <v>303</v>
      </c>
      <c r="B305" s="9" t="s">
        <v>1573</v>
      </c>
      <c r="C305" s="10">
        <v>50000</v>
      </c>
      <c r="D305" s="10">
        <v>50000</v>
      </c>
      <c r="E305" s="9" t="s">
        <v>1274</v>
      </c>
      <c r="F305" s="9" t="s">
        <v>1275</v>
      </c>
      <c r="G305" s="9" t="s">
        <v>302</v>
      </c>
      <c r="H305" s="11">
        <v>44824</v>
      </c>
      <c r="I305" s="11">
        <v>44916</v>
      </c>
      <c r="J305" s="24">
        <f t="shared" si="4"/>
        <v>466.39</v>
      </c>
    </row>
    <row r="306" ht="18" customHeight="1" spans="1:10">
      <c r="A306" s="36" t="s">
        <v>303</v>
      </c>
      <c r="B306" s="9" t="s">
        <v>1574</v>
      </c>
      <c r="C306" s="10">
        <v>50000</v>
      </c>
      <c r="D306" s="10">
        <v>50000</v>
      </c>
      <c r="E306" s="9" t="s">
        <v>1274</v>
      </c>
      <c r="F306" s="9" t="s">
        <v>1275</v>
      </c>
      <c r="G306" s="9" t="s">
        <v>302</v>
      </c>
      <c r="H306" s="11">
        <v>44824</v>
      </c>
      <c r="I306" s="11">
        <v>44916</v>
      </c>
      <c r="J306" s="24">
        <f t="shared" si="4"/>
        <v>466.39</v>
      </c>
    </row>
    <row r="307" ht="18" customHeight="1" spans="1:10">
      <c r="A307" s="36" t="s">
        <v>303</v>
      </c>
      <c r="B307" s="9" t="s">
        <v>1575</v>
      </c>
      <c r="C307" s="10">
        <v>50000</v>
      </c>
      <c r="D307" s="10">
        <v>50000</v>
      </c>
      <c r="E307" s="9" t="s">
        <v>1274</v>
      </c>
      <c r="F307" s="9" t="s">
        <v>1275</v>
      </c>
      <c r="G307" s="9" t="s">
        <v>302</v>
      </c>
      <c r="H307" s="11">
        <v>44824</v>
      </c>
      <c r="I307" s="11">
        <v>44916</v>
      </c>
      <c r="J307" s="24">
        <f t="shared" si="4"/>
        <v>466.39</v>
      </c>
    </row>
    <row r="308" ht="18" customHeight="1" spans="1:10">
      <c r="A308" s="36" t="s">
        <v>303</v>
      </c>
      <c r="B308" s="9" t="s">
        <v>1576</v>
      </c>
      <c r="C308" s="10">
        <v>50000</v>
      </c>
      <c r="D308" s="10">
        <v>50000</v>
      </c>
      <c r="E308" s="9" t="s">
        <v>1274</v>
      </c>
      <c r="F308" s="9" t="s">
        <v>1275</v>
      </c>
      <c r="G308" s="9" t="s">
        <v>302</v>
      </c>
      <c r="H308" s="11">
        <v>44824</v>
      </c>
      <c r="I308" s="11">
        <v>44916</v>
      </c>
      <c r="J308" s="24">
        <f t="shared" si="4"/>
        <v>466.39</v>
      </c>
    </row>
    <row r="309" ht="18" customHeight="1" spans="1:10">
      <c r="A309" s="36" t="s">
        <v>303</v>
      </c>
      <c r="B309" s="9" t="s">
        <v>1577</v>
      </c>
      <c r="C309" s="10">
        <v>50000</v>
      </c>
      <c r="D309" s="10">
        <v>50000</v>
      </c>
      <c r="E309" s="9" t="s">
        <v>1274</v>
      </c>
      <c r="F309" s="9" t="s">
        <v>1275</v>
      </c>
      <c r="G309" s="9" t="s">
        <v>302</v>
      </c>
      <c r="H309" s="11">
        <v>44824</v>
      </c>
      <c r="I309" s="11">
        <v>44916</v>
      </c>
      <c r="J309" s="24">
        <f t="shared" si="4"/>
        <v>466.39</v>
      </c>
    </row>
    <row r="310" ht="18" customHeight="1" spans="1:10">
      <c r="A310" s="36" t="s">
        <v>303</v>
      </c>
      <c r="B310" s="9" t="s">
        <v>1578</v>
      </c>
      <c r="C310" s="10">
        <v>50000</v>
      </c>
      <c r="D310" s="10">
        <v>50000</v>
      </c>
      <c r="E310" s="9" t="s">
        <v>1274</v>
      </c>
      <c r="F310" s="9" t="s">
        <v>1275</v>
      </c>
      <c r="G310" s="9" t="s">
        <v>302</v>
      </c>
      <c r="H310" s="11">
        <v>44824</v>
      </c>
      <c r="I310" s="11">
        <v>44916</v>
      </c>
      <c r="J310" s="24">
        <f t="shared" si="4"/>
        <v>466.39</v>
      </c>
    </row>
    <row r="311" ht="18" customHeight="1" spans="1:10">
      <c r="A311" s="36" t="s">
        <v>303</v>
      </c>
      <c r="B311" s="9" t="s">
        <v>720</v>
      </c>
      <c r="C311" s="10">
        <v>50000</v>
      </c>
      <c r="D311" s="10">
        <v>50000</v>
      </c>
      <c r="E311" s="9" t="s">
        <v>1274</v>
      </c>
      <c r="F311" s="9" t="s">
        <v>1275</v>
      </c>
      <c r="G311" s="9" t="s">
        <v>302</v>
      </c>
      <c r="H311" s="11">
        <v>44824</v>
      </c>
      <c r="I311" s="11">
        <v>44916</v>
      </c>
      <c r="J311" s="24">
        <f t="shared" si="4"/>
        <v>466.39</v>
      </c>
    </row>
    <row r="312" ht="18" customHeight="1" spans="1:10">
      <c r="A312" s="36" t="s">
        <v>303</v>
      </c>
      <c r="B312" s="9" t="s">
        <v>1579</v>
      </c>
      <c r="C312" s="10">
        <v>50000</v>
      </c>
      <c r="D312" s="10">
        <v>50000</v>
      </c>
      <c r="E312" s="9" t="s">
        <v>1274</v>
      </c>
      <c r="F312" s="9" t="s">
        <v>1275</v>
      </c>
      <c r="G312" s="9" t="s">
        <v>302</v>
      </c>
      <c r="H312" s="11">
        <v>44824</v>
      </c>
      <c r="I312" s="11">
        <v>44916</v>
      </c>
      <c r="J312" s="24">
        <f t="shared" si="4"/>
        <v>466.39</v>
      </c>
    </row>
    <row r="313" ht="18" customHeight="1" spans="1:10">
      <c r="A313" s="36" t="s">
        <v>303</v>
      </c>
      <c r="B313" s="9" t="s">
        <v>1580</v>
      </c>
      <c r="C313" s="10">
        <v>50000</v>
      </c>
      <c r="D313" s="10">
        <v>50000</v>
      </c>
      <c r="E313" s="9" t="s">
        <v>1278</v>
      </c>
      <c r="F313" s="9" t="s">
        <v>1279</v>
      </c>
      <c r="G313" s="9" t="s">
        <v>302</v>
      </c>
      <c r="H313" s="11">
        <v>44824</v>
      </c>
      <c r="I313" s="11">
        <v>44916</v>
      </c>
      <c r="J313" s="24">
        <f t="shared" si="4"/>
        <v>466.39</v>
      </c>
    </row>
    <row r="314" ht="18" customHeight="1" spans="1:10">
      <c r="A314" s="36" t="s">
        <v>303</v>
      </c>
      <c r="B314" s="9" t="s">
        <v>1581</v>
      </c>
      <c r="C314" s="10">
        <v>50000</v>
      </c>
      <c r="D314" s="10">
        <v>50000</v>
      </c>
      <c r="E314" s="9" t="s">
        <v>1278</v>
      </c>
      <c r="F314" s="9" t="s">
        <v>1279</v>
      </c>
      <c r="G314" s="9" t="s">
        <v>302</v>
      </c>
      <c r="H314" s="11">
        <v>44824</v>
      </c>
      <c r="I314" s="11">
        <v>44916</v>
      </c>
      <c r="J314" s="24">
        <f t="shared" si="4"/>
        <v>466.39</v>
      </c>
    </row>
    <row r="315" ht="18" customHeight="1" spans="1:10">
      <c r="A315" s="36" t="s">
        <v>303</v>
      </c>
      <c r="B315" s="9" t="s">
        <v>1582</v>
      </c>
      <c r="C315" s="10">
        <v>50000</v>
      </c>
      <c r="D315" s="10">
        <v>50000</v>
      </c>
      <c r="E315" s="9" t="s">
        <v>1278</v>
      </c>
      <c r="F315" s="9" t="s">
        <v>1279</v>
      </c>
      <c r="G315" s="9" t="s">
        <v>302</v>
      </c>
      <c r="H315" s="11">
        <v>44824</v>
      </c>
      <c r="I315" s="11">
        <v>44916</v>
      </c>
      <c r="J315" s="24">
        <f t="shared" si="4"/>
        <v>466.39</v>
      </c>
    </row>
    <row r="316" ht="18" customHeight="1" spans="1:10">
      <c r="A316" s="36" t="s">
        <v>303</v>
      </c>
      <c r="B316" s="9" t="s">
        <v>1583</v>
      </c>
      <c r="C316" s="10">
        <v>50000</v>
      </c>
      <c r="D316" s="10">
        <v>50000</v>
      </c>
      <c r="E316" s="9" t="s">
        <v>1278</v>
      </c>
      <c r="F316" s="9" t="s">
        <v>1279</v>
      </c>
      <c r="G316" s="9" t="s">
        <v>302</v>
      </c>
      <c r="H316" s="11">
        <v>44824</v>
      </c>
      <c r="I316" s="11">
        <v>44916</v>
      </c>
      <c r="J316" s="24">
        <f t="shared" si="4"/>
        <v>466.39</v>
      </c>
    </row>
    <row r="317" ht="18" customHeight="1" spans="1:10">
      <c r="A317" s="36" t="s">
        <v>303</v>
      </c>
      <c r="B317" s="9" t="s">
        <v>1584</v>
      </c>
      <c r="C317" s="10">
        <v>50000</v>
      </c>
      <c r="D317" s="10">
        <v>50000</v>
      </c>
      <c r="E317" s="9" t="s">
        <v>1278</v>
      </c>
      <c r="F317" s="9" t="s">
        <v>1279</v>
      </c>
      <c r="G317" s="9" t="s">
        <v>302</v>
      </c>
      <c r="H317" s="11">
        <v>44824</v>
      </c>
      <c r="I317" s="11">
        <v>44916</v>
      </c>
      <c r="J317" s="24">
        <f t="shared" si="4"/>
        <v>466.39</v>
      </c>
    </row>
    <row r="318" ht="18" customHeight="1" spans="1:10">
      <c r="A318" s="36" t="s">
        <v>303</v>
      </c>
      <c r="B318" s="9" t="s">
        <v>1585</v>
      </c>
      <c r="C318" s="10">
        <v>50000</v>
      </c>
      <c r="D318" s="10">
        <v>50000</v>
      </c>
      <c r="E318" s="9" t="s">
        <v>1278</v>
      </c>
      <c r="F318" s="9" t="s">
        <v>1279</v>
      </c>
      <c r="G318" s="9" t="s">
        <v>302</v>
      </c>
      <c r="H318" s="11">
        <v>44824</v>
      </c>
      <c r="I318" s="11">
        <v>44916</v>
      </c>
      <c r="J318" s="24">
        <f t="shared" si="4"/>
        <v>466.39</v>
      </c>
    </row>
    <row r="319" ht="18" customHeight="1" spans="1:10">
      <c r="A319" s="36" t="s">
        <v>303</v>
      </c>
      <c r="B319" s="9" t="s">
        <v>1586</v>
      </c>
      <c r="C319" s="10">
        <v>50000</v>
      </c>
      <c r="D319" s="10">
        <v>50000</v>
      </c>
      <c r="E319" s="9" t="s">
        <v>1278</v>
      </c>
      <c r="F319" s="9" t="s">
        <v>1279</v>
      </c>
      <c r="G319" s="9" t="s">
        <v>302</v>
      </c>
      <c r="H319" s="11">
        <v>44824</v>
      </c>
      <c r="I319" s="11">
        <v>44916</v>
      </c>
      <c r="J319" s="24">
        <f t="shared" si="4"/>
        <v>466.39</v>
      </c>
    </row>
    <row r="320" ht="18" customHeight="1" spans="1:10">
      <c r="A320" s="36" t="s">
        <v>303</v>
      </c>
      <c r="B320" s="9" t="s">
        <v>561</v>
      </c>
      <c r="C320" s="10">
        <v>50000</v>
      </c>
      <c r="D320" s="10">
        <v>50000</v>
      </c>
      <c r="E320" s="9" t="s">
        <v>1278</v>
      </c>
      <c r="F320" s="9" t="s">
        <v>1279</v>
      </c>
      <c r="G320" s="9" t="s">
        <v>302</v>
      </c>
      <c r="H320" s="11">
        <v>44824</v>
      </c>
      <c r="I320" s="11">
        <v>44916</v>
      </c>
      <c r="J320" s="24">
        <f t="shared" si="4"/>
        <v>466.39</v>
      </c>
    </row>
    <row r="321" ht="18" customHeight="1" spans="1:10">
      <c r="A321" s="36" t="s">
        <v>303</v>
      </c>
      <c r="B321" s="9" t="s">
        <v>1587</v>
      </c>
      <c r="C321" s="10">
        <v>50000</v>
      </c>
      <c r="D321" s="10">
        <v>50000</v>
      </c>
      <c r="E321" s="9" t="s">
        <v>1278</v>
      </c>
      <c r="F321" s="9" t="s">
        <v>1279</v>
      </c>
      <c r="G321" s="9" t="s">
        <v>302</v>
      </c>
      <c r="H321" s="11">
        <v>44824</v>
      </c>
      <c r="I321" s="11">
        <v>44916</v>
      </c>
      <c r="J321" s="24">
        <f t="shared" si="4"/>
        <v>466.39</v>
      </c>
    </row>
    <row r="322" ht="18" customHeight="1" spans="1:10">
      <c r="A322" s="36" t="s">
        <v>303</v>
      </c>
      <c r="B322" s="9" t="s">
        <v>1588</v>
      </c>
      <c r="C322" s="10">
        <v>50000</v>
      </c>
      <c r="D322" s="10">
        <v>50000</v>
      </c>
      <c r="E322" s="9" t="s">
        <v>690</v>
      </c>
      <c r="F322" s="9" t="s">
        <v>691</v>
      </c>
      <c r="G322" s="9" t="s">
        <v>302</v>
      </c>
      <c r="H322" s="11">
        <v>44824</v>
      </c>
      <c r="I322" s="11">
        <v>44916</v>
      </c>
      <c r="J322" s="24">
        <f t="shared" si="4"/>
        <v>466.39</v>
      </c>
    </row>
    <row r="323" ht="18" customHeight="1" spans="1:10">
      <c r="A323" s="36" t="s">
        <v>303</v>
      </c>
      <c r="B323" s="9" t="s">
        <v>1589</v>
      </c>
      <c r="C323" s="10">
        <v>50000</v>
      </c>
      <c r="D323" s="10">
        <v>50000</v>
      </c>
      <c r="E323" s="9" t="s">
        <v>690</v>
      </c>
      <c r="F323" s="9" t="s">
        <v>691</v>
      </c>
      <c r="G323" s="9" t="s">
        <v>302</v>
      </c>
      <c r="H323" s="11">
        <v>44824</v>
      </c>
      <c r="I323" s="11">
        <v>44916</v>
      </c>
      <c r="J323" s="24">
        <f t="shared" si="4"/>
        <v>466.39</v>
      </c>
    </row>
    <row r="324" ht="18" customHeight="1" spans="1:10">
      <c r="A324" s="36" t="s">
        <v>303</v>
      </c>
      <c r="B324" s="9" t="s">
        <v>1590</v>
      </c>
      <c r="C324" s="10">
        <v>50000</v>
      </c>
      <c r="D324" s="10">
        <v>50000</v>
      </c>
      <c r="E324" s="9" t="s">
        <v>690</v>
      </c>
      <c r="F324" s="9" t="s">
        <v>691</v>
      </c>
      <c r="G324" s="9" t="s">
        <v>302</v>
      </c>
      <c r="H324" s="11">
        <v>44824</v>
      </c>
      <c r="I324" s="11">
        <v>44916</v>
      </c>
      <c r="J324" s="24">
        <f t="shared" si="4"/>
        <v>466.39</v>
      </c>
    </row>
    <row r="325" ht="18" customHeight="1" spans="1:10">
      <c r="A325" s="36" t="s">
        <v>303</v>
      </c>
      <c r="B325" s="9" t="s">
        <v>1591</v>
      </c>
      <c r="C325" s="10">
        <v>50000</v>
      </c>
      <c r="D325" s="10">
        <v>50000</v>
      </c>
      <c r="E325" s="9" t="s">
        <v>690</v>
      </c>
      <c r="F325" s="9" t="s">
        <v>691</v>
      </c>
      <c r="G325" s="9" t="s">
        <v>302</v>
      </c>
      <c r="H325" s="11">
        <v>44824</v>
      </c>
      <c r="I325" s="11">
        <v>44916</v>
      </c>
      <c r="J325" s="24">
        <f t="shared" si="4"/>
        <v>466.39</v>
      </c>
    </row>
  </sheetData>
  <mergeCells count="2">
    <mergeCell ref="A1:J1"/>
    <mergeCell ref="D2:F2"/>
  </mergeCells>
  <pageMargins left="0.751388888888889" right="0.751388888888889" top="1" bottom="1" header="0.5" footer="0.5"/>
  <pageSetup paperSize="9" scale="6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表一2022年4季度自主经营利息+安贷宝申报表（不含表三）</vt:lpstr>
      <vt:lpstr>表二 产业帮扶2105万元2022年4季度贴息</vt:lpstr>
      <vt:lpstr>表三产业帮扶1605万元2022年4季度贴息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XYS</dc:creator>
  <cp:lastModifiedBy>撼山易</cp:lastModifiedBy>
  <dcterms:created xsi:type="dcterms:W3CDTF">2021-09-17T00:30:00Z</dcterms:created>
  <dcterms:modified xsi:type="dcterms:W3CDTF">2024-04-17T12:00:57Z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C6D2E5CC96F14697BC2027818EA1CEB5</vt:lpwstr>
  </property>
</Properties>
</file>