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 tabRatio="744"/>
  </bookViews>
  <sheets>
    <sheet name="表一2022年4季度自主经营利息+安贷宝申报表（不含表三）" sheetId="1" r:id="rId1"/>
    <sheet name="表二 产业帮扶2105万元2023年2季度贴息" sheetId="5" r:id="rId2"/>
    <sheet name="表三产业帮扶1605万元2022年4季度贴息" sheetId="10" r:id="rId3"/>
  </sheets>
  <externalReferences>
    <externalReference r:id="rId4"/>
  </externalReferences>
  <definedNames>
    <definedName name="_xlnm._FilterDatabase" localSheetId="0" hidden="1">'表一2022年4季度自主经营利息+安贷宝申报表（不含表三）'!$A$3:$O$685</definedName>
    <definedName name="_xlnm._FilterDatabase" localSheetId="1" hidden="1">'表二 产业帮扶2105万元2023年2季度贴息'!$A$3:$M$425</definedName>
    <definedName name="_xlnm.Print_Titles" localSheetId="0">'表一2022年4季度自主经营利息+安贷宝申报表（不含表三）'!$3:$3</definedName>
    <definedName name="_xlnm.Print_Titles" localSheetId="1">'表二 产业帮扶2105万元2023年2季度贴息'!$1:$3</definedName>
    <definedName name="_xlnm._FilterDatabase" localSheetId="2" hidden="1">表三产业帮扶1605万元2022年4季度贴息!$A$3:$L$325</definedName>
    <definedName name="_xlnm.Print_Titles" localSheetId="2">表三产业帮扶1605万元2022年4季度贴息!$3:$3</definedName>
    <definedName name="_xlnm.Print_Area" localSheetId="0">'表一2022年4季度自主经营利息+安贷宝申报表（不含表三）'!$A$1:$K$685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<sst xmlns="http://schemas.openxmlformats.org/spreadsheetml/2006/main" count="7152" uniqueCount="1982">
  <si>
    <t>南县农村商业银行2023年度2季度自主经营脱贫贷款贴息申请表</t>
  </si>
  <si>
    <t>单位：元</t>
  </si>
  <si>
    <t>行名</t>
  </si>
  <si>
    <t>客户姓名</t>
  </si>
  <si>
    <t>借款日期</t>
  </si>
  <si>
    <t>到期日期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</si>
  <si>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</si>
  <si>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</si>
  <si>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</si>
  <si>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</si>
  <si>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</si>
  <si>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</si>
  <si>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</si>
  <si>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厂窖</t>
  </si>
  <si>
    <t>曹文</t>
  </si>
  <si>
    <t>曾爱群</t>
  </si>
  <si>
    <t>曾南华</t>
  </si>
  <si>
    <t>陈启科</t>
  </si>
  <si>
    <t>陈清连</t>
  </si>
  <si>
    <t>陈祥</t>
  </si>
  <si>
    <t>陈新高</t>
  </si>
  <si>
    <t>邓立军</t>
  </si>
  <si>
    <t>付功桂</t>
  </si>
  <si>
    <t>付金榜</t>
  </si>
  <si>
    <t>高锡洪</t>
  </si>
  <si>
    <t>龚建勋</t>
  </si>
  <si>
    <t>龚立军</t>
  </si>
  <si>
    <t>龚琼英</t>
  </si>
  <si>
    <t>龚玉翠</t>
  </si>
  <si>
    <t>龚玉进</t>
  </si>
  <si>
    <t>何金波</t>
  </si>
  <si>
    <t>贺先华</t>
  </si>
  <si>
    <t>黄迪平</t>
  </si>
  <si>
    <t>黄云秀</t>
  </si>
  <si>
    <t>黄正春</t>
  </si>
  <si>
    <t>李建刚</t>
  </si>
  <si>
    <t>李益喜</t>
  </si>
  <si>
    <t>凌秋梅</t>
  </si>
  <si>
    <t>刘辉</t>
  </si>
  <si>
    <t>刘吉元</t>
  </si>
  <si>
    <t>刘开祥</t>
  </si>
  <si>
    <t>刘友元</t>
  </si>
  <si>
    <t>刘梓峰</t>
  </si>
  <si>
    <t>鲁谷华</t>
  </si>
  <si>
    <t>罗青莲</t>
  </si>
  <si>
    <t>梅井华</t>
  </si>
  <si>
    <t>聂小明</t>
  </si>
  <si>
    <t>沈正友</t>
  </si>
  <si>
    <t>施能先</t>
  </si>
  <si>
    <t>宋丽荣</t>
  </si>
  <si>
    <t>粟蓉桃</t>
  </si>
  <si>
    <t>童成清</t>
  </si>
  <si>
    <t>万春莲</t>
  </si>
  <si>
    <t>万善红</t>
  </si>
  <si>
    <t>万善华</t>
  </si>
  <si>
    <t>王春林</t>
  </si>
  <si>
    <t>王少平</t>
  </si>
  <si>
    <t>王以祥</t>
  </si>
  <si>
    <t>王应美</t>
  </si>
  <si>
    <t>魏先友</t>
  </si>
  <si>
    <t>夏美华</t>
  </si>
  <si>
    <t>谢芳强</t>
  </si>
  <si>
    <t>熊以祥</t>
  </si>
  <si>
    <t>熊英</t>
  </si>
  <si>
    <t>徐桂元</t>
  </si>
  <si>
    <t>杨建新</t>
  </si>
  <si>
    <t>余德顺</t>
  </si>
  <si>
    <t>余美华</t>
  </si>
  <si>
    <t>余绍祥</t>
  </si>
  <si>
    <t>张伟清</t>
  </si>
  <si>
    <t>张小清</t>
  </si>
  <si>
    <t>周文斌</t>
  </si>
  <si>
    <t>周元喜</t>
  </si>
  <si>
    <t>朱幺妹</t>
  </si>
  <si>
    <t>吕建兵</t>
  </si>
  <si>
    <t>4.35</t>
  </si>
  <si>
    <t>彭洪波</t>
  </si>
  <si>
    <t>荷花嘴</t>
  </si>
  <si>
    <t>龙四兵</t>
  </si>
  <si>
    <t>2021-07-31</t>
  </si>
  <si>
    <t>2023-07-31</t>
  </si>
  <si>
    <t>彭建清</t>
  </si>
  <si>
    <t>华阁</t>
  </si>
  <si>
    <t>汤勇</t>
  </si>
  <si>
    <t>2023-07-30</t>
  </si>
  <si>
    <t>杨贤文</t>
  </si>
  <si>
    <t>黄中其</t>
  </si>
  <si>
    <t>2021-08-11</t>
  </si>
  <si>
    <t>2023-08-11</t>
  </si>
  <si>
    <t>张国建</t>
  </si>
  <si>
    <t>李友谊</t>
  </si>
  <si>
    <t>2021-08-12</t>
  </si>
  <si>
    <t>2023-08-12</t>
  </si>
  <si>
    <t>许哲夫</t>
  </si>
  <si>
    <t>蔡格英</t>
  </si>
  <si>
    <t>2021-08-17</t>
  </si>
  <si>
    <t>2023-08-17</t>
  </si>
  <si>
    <t>段金华</t>
  </si>
  <si>
    <t>贺细元</t>
  </si>
  <si>
    <t>江培喜</t>
  </si>
  <si>
    <t>龙建国</t>
  </si>
  <si>
    <t>徐建华</t>
  </si>
  <si>
    <t>包伏香</t>
  </si>
  <si>
    <t>2021-08-18</t>
  </si>
  <si>
    <t>2023-08-18</t>
  </si>
  <si>
    <t>代建云</t>
  </si>
  <si>
    <t>段静立</t>
  </si>
  <si>
    <t>冯美清</t>
  </si>
  <si>
    <t>冯祥</t>
  </si>
  <si>
    <t>郭金祥</t>
  </si>
  <si>
    <t>何德辉</t>
  </si>
  <si>
    <t>贺建</t>
  </si>
  <si>
    <t>贾丹</t>
  </si>
  <si>
    <t>刘明</t>
  </si>
  <si>
    <t>刘燕平</t>
  </si>
  <si>
    <t>龙志祥</t>
  </si>
  <si>
    <t>罗炎才</t>
  </si>
  <si>
    <t>王胜友</t>
  </si>
  <si>
    <t>肖正良</t>
  </si>
  <si>
    <t>禹启宏</t>
  </si>
  <si>
    <t>张义云</t>
  </si>
  <si>
    <t>陈彩芹</t>
  </si>
  <si>
    <t>2021-08-19</t>
  </si>
  <si>
    <t>2023-08-19</t>
  </si>
  <si>
    <t>陈海应</t>
  </si>
  <si>
    <t>陈四平</t>
  </si>
  <si>
    <t>丁玉红</t>
  </si>
  <si>
    <t>贺冰</t>
  </si>
  <si>
    <t>黄建明</t>
  </si>
  <si>
    <t>沈建军</t>
  </si>
  <si>
    <t>吴美华</t>
  </si>
  <si>
    <t>向华山</t>
  </si>
  <si>
    <t>肖利求</t>
  </si>
  <si>
    <t>杨继才</t>
  </si>
  <si>
    <t>张荣华</t>
  </si>
  <si>
    <t>张新春</t>
  </si>
  <si>
    <t>钟伟</t>
  </si>
  <si>
    <t>周元满</t>
  </si>
  <si>
    <t>蔡季平</t>
  </si>
  <si>
    <t>2021-08-20</t>
  </si>
  <si>
    <t>2023-08-20</t>
  </si>
  <si>
    <t>曾晓玲</t>
  </si>
  <si>
    <t>陈真军</t>
  </si>
  <si>
    <t>蒋培香</t>
  </si>
  <si>
    <t>李伟华</t>
  </si>
  <si>
    <t>李文华</t>
  </si>
  <si>
    <t>刘小玲</t>
  </si>
  <si>
    <t>刘志琼</t>
  </si>
  <si>
    <t>龙治书</t>
  </si>
  <si>
    <t>罗淑云</t>
  </si>
  <si>
    <t>彭桃红</t>
  </si>
  <si>
    <t>盛立清</t>
  </si>
  <si>
    <t>唐立萍</t>
  </si>
  <si>
    <t>王杰</t>
  </si>
  <si>
    <t>夏春伏</t>
  </si>
  <si>
    <t>徐若华</t>
  </si>
  <si>
    <t>杨德良</t>
  </si>
  <si>
    <t>张海良</t>
  </si>
  <si>
    <t>章冬容</t>
  </si>
  <si>
    <t>钟浩</t>
  </si>
  <si>
    <t>周延波</t>
  </si>
  <si>
    <t>蔡和清</t>
  </si>
  <si>
    <t>2021-08-21</t>
  </si>
  <si>
    <t>2023-08-21</t>
  </si>
  <si>
    <t>褚云香</t>
  </si>
  <si>
    <t>蒋金辉</t>
  </si>
  <si>
    <t>刘姣元</t>
  </si>
  <si>
    <t>马艳华</t>
  </si>
  <si>
    <t>杨志兵</t>
  </si>
  <si>
    <t>夏复喜</t>
  </si>
  <si>
    <t>2021-08-22</t>
  </si>
  <si>
    <t>2023-08-22</t>
  </si>
  <si>
    <t>周长波</t>
  </si>
  <si>
    <t>付正军</t>
  </si>
  <si>
    <t>2021-08-23</t>
  </si>
  <si>
    <t>2023-08-23</t>
  </si>
  <si>
    <t>何检波</t>
  </si>
  <si>
    <t>张震宇</t>
  </si>
  <si>
    <t>浪拔湖</t>
  </si>
  <si>
    <t>赵生宏</t>
  </si>
  <si>
    <t>周国忠</t>
  </si>
  <si>
    <t>肖云贵</t>
  </si>
  <si>
    <t>2021-08-10</t>
  </si>
  <si>
    <t>2023-08-09</t>
  </si>
  <si>
    <t>徐月娥</t>
  </si>
  <si>
    <t>2023-08-10</t>
  </si>
  <si>
    <t>吴良桥</t>
  </si>
  <si>
    <t>周明青</t>
  </si>
  <si>
    <t>陈永兰</t>
  </si>
  <si>
    <t>范细珍</t>
  </si>
  <si>
    <t>任长清</t>
  </si>
  <si>
    <t>吴铁军</t>
  </si>
  <si>
    <t>田道云</t>
  </si>
  <si>
    <t>李元珍</t>
  </si>
  <si>
    <t>汤菊清</t>
  </si>
  <si>
    <t>陈乐新</t>
  </si>
  <si>
    <t>2021-08-13</t>
  </si>
  <si>
    <t>覃光明</t>
  </si>
  <si>
    <t>周忠义</t>
  </si>
  <si>
    <t>2023-08-13</t>
  </si>
  <si>
    <t>杨爱华</t>
  </si>
  <si>
    <t>岳志海</t>
  </si>
  <si>
    <t>段玉兰</t>
  </si>
  <si>
    <t>2021-08-16</t>
  </si>
  <si>
    <t>2023-08-15</t>
  </si>
  <si>
    <t>龙如意</t>
  </si>
  <si>
    <t>2023-08-16</t>
  </si>
  <si>
    <t>林小平</t>
  </si>
  <si>
    <t>李志银</t>
  </si>
  <si>
    <t>彭望玲</t>
  </si>
  <si>
    <t>陈小满</t>
  </si>
  <si>
    <t>周建红</t>
  </si>
  <si>
    <t>罗艳兰</t>
  </si>
  <si>
    <t>彭丽香</t>
  </si>
  <si>
    <t>谭哲华</t>
  </si>
  <si>
    <t>倪昌辉</t>
  </si>
  <si>
    <t>吴世明</t>
  </si>
  <si>
    <t>丰杰</t>
  </si>
  <si>
    <t>李翠红</t>
  </si>
  <si>
    <t>贾海英</t>
  </si>
  <si>
    <t>李海棠</t>
  </si>
  <si>
    <t>刘青明</t>
  </si>
  <si>
    <t>夏美英</t>
  </si>
  <si>
    <t>丁建冬</t>
  </si>
  <si>
    <t>李玉爱</t>
  </si>
  <si>
    <t>段桃秀</t>
  </si>
  <si>
    <t>严若军</t>
  </si>
  <si>
    <t>张琴</t>
  </si>
  <si>
    <t>厉新兵</t>
  </si>
  <si>
    <t>周凤英</t>
  </si>
  <si>
    <t>田胜</t>
  </si>
  <si>
    <t>赵光明</t>
  </si>
  <si>
    <t>竺方清</t>
  </si>
  <si>
    <t>骆云高</t>
  </si>
  <si>
    <t>刘正良</t>
  </si>
  <si>
    <t>黄新文</t>
  </si>
  <si>
    <t>骆再新</t>
  </si>
  <si>
    <t>袁双喜</t>
  </si>
  <si>
    <t>吴新明</t>
  </si>
  <si>
    <t>严纯</t>
  </si>
  <si>
    <t>杨新华</t>
  </si>
  <si>
    <t>刘四元</t>
  </si>
  <si>
    <t>彭国良</t>
  </si>
  <si>
    <t>孙瑞连</t>
  </si>
  <si>
    <t>胡少新</t>
  </si>
  <si>
    <t>肖云和</t>
  </si>
  <si>
    <t>肖静</t>
  </si>
  <si>
    <t>陈柏林</t>
  </si>
  <si>
    <t>倪波</t>
  </si>
  <si>
    <t>刘克良</t>
  </si>
  <si>
    <t>李志箭</t>
  </si>
  <si>
    <t>范良</t>
  </si>
  <si>
    <t>丁凤桂</t>
  </si>
  <si>
    <t>周建康</t>
  </si>
  <si>
    <t>范志红</t>
  </si>
  <si>
    <t>姚三明</t>
  </si>
  <si>
    <t>杨宇涵</t>
  </si>
  <si>
    <t>杨其军</t>
  </si>
  <si>
    <t>夏跃军</t>
  </si>
  <si>
    <t>周正祥</t>
  </si>
  <si>
    <t>孙再林</t>
  </si>
  <si>
    <t>付功平</t>
  </si>
  <si>
    <t>李武兵</t>
  </si>
  <si>
    <t>刘艳先</t>
  </si>
  <si>
    <t>黄建文</t>
  </si>
  <si>
    <t>程建治</t>
  </si>
  <si>
    <t>陈国良</t>
  </si>
  <si>
    <t>陈立新</t>
  </si>
  <si>
    <t>朱光建</t>
  </si>
  <si>
    <t>岳维</t>
  </si>
  <si>
    <t>竺立君</t>
  </si>
  <si>
    <t>刘海兰</t>
  </si>
  <si>
    <t>李倩</t>
  </si>
  <si>
    <t>段家桃</t>
  </si>
  <si>
    <t>姚海霞</t>
  </si>
  <si>
    <t>孙孝新</t>
  </si>
  <si>
    <t>曹雪梅</t>
  </si>
  <si>
    <t>任继光</t>
  </si>
  <si>
    <t>张建军</t>
  </si>
  <si>
    <t>蔡小桃</t>
  </si>
  <si>
    <t>万虹</t>
  </si>
  <si>
    <t>樊友珍</t>
  </si>
  <si>
    <t>肖四有</t>
  </si>
  <si>
    <t>陈伏贵</t>
  </si>
  <si>
    <t>李孝平</t>
  </si>
  <si>
    <t>周勇</t>
  </si>
  <si>
    <t>范怀芝</t>
  </si>
  <si>
    <t>刘树军</t>
  </si>
  <si>
    <t>唐明利</t>
  </si>
  <si>
    <t>侯昌荣</t>
  </si>
  <si>
    <t>刘子春</t>
  </si>
  <si>
    <t>刘春香</t>
  </si>
  <si>
    <t>谭喜文</t>
  </si>
  <si>
    <t>刘莲春</t>
  </si>
  <si>
    <t>彭树兵</t>
  </si>
  <si>
    <t>2022-09-28</t>
  </si>
  <si>
    <t>2023-09-28</t>
  </si>
  <si>
    <t>3.65</t>
  </si>
  <si>
    <t>肖茂英</t>
  </si>
  <si>
    <t>麻河口</t>
  </si>
  <si>
    <t>万秋良</t>
  </si>
  <si>
    <t>2021-07-30</t>
  </si>
  <si>
    <t>2023-07-29</t>
  </si>
  <si>
    <t>4.3463</t>
  </si>
  <si>
    <t>杨奇才</t>
  </si>
  <si>
    <t>尹泽良</t>
  </si>
  <si>
    <t>2021-08-02</t>
  </si>
  <si>
    <t>2023-08-01</t>
  </si>
  <si>
    <t>彭正益</t>
  </si>
  <si>
    <t>罗春香</t>
  </si>
  <si>
    <t>肖勇兵</t>
  </si>
  <si>
    <t>龙谷平</t>
  </si>
  <si>
    <t>邓红彬</t>
  </si>
  <si>
    <t>黄红梅</t>
  </si>
  <si>
    <t>汤香辉</t>
  </si>
  <si>
    <t>苏海军</t>
  </si>
  <si>
    <t>刘清海</t>
  </si>
  <si>
    <t>徐炎辉</t>
  </si>
  <si>
    <t>嵇朝红</t>
  </si>
  <si>
    <t>2021-08-15</t>
  </si>
  <si>
    <t>侯建军</t>
  </si>
  <si>
    <t>黄美关</t>
  </si>
  <si>
    <t>安春芝</t>
  </si>
  <si>
    <t>李应军</t>
  </si>
  <si>
    <t>贺伟</t>
  </si>
  <si>
    <t>黄银华</t>
  </si>
  <si>
    <t>邓立</t>
  </si>
  <si>
    <t>李政先</t>
  </si>
  <si>
    <t>何小玲</t>
  </si>
  <si>
    <t>曹国文</t>
  </si>
  <si>
    <t>蔡义贵</t>
  </si>
  <si>
    <t>曾松林</t>
  </si>
  <si>
    <t>胡政军</t>
  </si>
  <si>
    <t>李凤梅</t>
  </si>
  <si>
    <t>谈霞</t>
  </si>
  <si>
    <t>袁惠友</t>
  </si>
  <si>
    <t>王雪辉</t>
  </si>
  <si>
    <t>彭敬辉</t>
  </si>
  <si>
    <t>李军辉</t>
  </si>
  <si>
    <t>匡建明</t>
  </si>
  <si>
    <t>周建辉</t>
  </si>
  <si>
    <t>黄新平</t>
  </si>
  <si>
    <t>张娟</t>
  </si>
  <si>
    <t>何建华</t>
  </si>
  <si>
    <t>胡月娥</t>
  </si>
  <si>
    <t>涂培强</t>
  </si>
  <si>
    <t>谈建明</t>
  </si>
  <si>
    <t>涂红霞</t>
  </si>
  <si>
    <t>袁金莲</t>
  </si>
  <si>
    <t>吴子仪</t>
  </si>
  <si>
    <t>彭新泉</t>
  </si>
  <si>
    <t>毛建辉</t>
  </si>
  <si>
    <t>周志兵</t>
  </si>
  <si>
    <t>尹雪华</t>
  </si>
  <si>
    <t>毛海燕</t>
  </si>
  <si>
    <t>刘小平</t>
  </si>
  <si>
    <t>刘赛军</t>
  </si>
  <si>
    <t>任飞云</t>
  </si>
  <si>
    <t>黄志安</t>
  </si>
  <si>
    <t>张辉斌</t>
  </si>
  <si>
    <t>李汉兵</t>
  </si>
  <si>
    <t>曹志军</t>
  </si>
  <si>
    <t>高国纯</t>
  </si>
  <si>
    <t>汤志华</t>
  </si>
  <si>
    <t>邓姣俄</t>
  </si>
  <si>
    <t>黄文彬</t>
  </si>
  <si>
    <t>陈立</t>
  </si>
  <si>
    <t>任丽维</t>
  </si>
  <si>
    <t>曹景文</t>
  </si>
  <si>
    <t>任和平</t>
  </si>
  <si>
    <t>陈伟</t>
  </si>
  <si>
    <t>2022-10-20</t>
  </si>
  <si>
    <t>2023-10-19</t>
  </si>
  <si>
    <t>姚鸣武</t>
  </si>
  <si>
    <t>2022-04-22</t>
  </si>
  <si>
    <t>2023-10-22</t>
  </si>
  <si>
    <t>4.3</t>
  </si>
  <si>
    <t>李桃香</t>
  </si>
  <si>
    <t>2021-11-18</t>
  </si>
  <si>
    <t>2023-11-17</t>
  </si>
  <si>
    <t>骆应祥</t>
  </si>
  <si>
    <t>2021-11-24</t>
  </si>
  <si>
    <t>骆应平</t>
  </si>
  <si>
    <t>2021-11-19</t>
  </si>
  <si>
    <t>2023-11-19</t>
  </si>
  <si>
    <t>樊建辉</t>
  </si>
  <si>
    <t>2022-11-24</t>
  </si>
  <si>
    <t>2023-11-24</t>
  </si>
  <si>
    <t>丁细球</t>
  </si>
  <si>
    <t>2022-11-30</t>
  </si>
  <si>
    <t>2023-11-29</t>
  </si>
  <si>
    <t>曹寒冬</t>
  </si>
  <si>
    <t>2022-02-10</t>
  </si>
  <si>
    <t>2023-12-10</t>
  </si>
  <si>
    <t>赵月英</t>
  </si>
  <si>
    <t>2022-01-13</t>
  </si>
  <si>
    <t>2023-12-12</t>
  </si>
  <si>
    <t>杨滚</t>
  </si>
  <si>
    <t>2021-12-14</t>
  </si>
  <si>
    <t>2023-12-13</t>
  </si>
  <si>
    <t>夏彩连</t>
  </si>
  <si>
    <t>2023-12-14</t>
  </si>
  <si>
    <t>任谷良</t>
  </si>
  <si>
    <t>2021-12-15</t>
  </si>
  <si>
    <t>2023-12-15</t>
  </si>
  <si>
    <t>张杰</t>
  </si>
  <si>
    <t>汪育才</t>
  </si>
  <si>
    <t>2022-01-05</t>
  </si>
  <si>
    <t>2023-12-20</t>
  </si>
  <si>
    <t>晏建军</t>
  </si>
  <si>
    <t>2021-12-23</t>
  </si>
  <si>
    <t>2023-12-23</t>
  </si>
  <si>
    <t>茅草街</t>
  </si>
  <si>
    <t>杨汉军</t>
  </si>
  <si>
    <t>侯静</t>
  </si>
  <si>
    <t>明山头</t>
  </si>
  <si>
    <t>易树根</t>
  </si>
  <si>
    <t>曾正武</t>
  </si>
  <si>
    <t>邱祥国</t>
  </si>
  <si>
    <t>张新平</t>
  </si>
  <si>
    <t>刘胜红</t>
  </si>
  <si>
    <t>蔡灵芝</t>
  </si>
  <si>
    <t>孙天芬</t>
  </si>
  <si>
    <t>蔡国军</t>
  </si>
  <si>
    <t>丁松柏</t>
  </si>
  <si>
    <t>庄申友</t>
  </si>
  <si>
    <t>曾利辉</t>
  </si>
  <si>
    <t>桂斯鸿</t>
  </si>
  <si>
    <t>冯有为</t>
  </si>
  <si>
    <t>夏孟良</t>
  </si>
  <si>
    <t>谭发良</t>
  </si>
  <si>
    <t>熊明亮</t>
  </si>
  <si>
    <t>李义忠</t>
  </si>
  <si>
    <t>南洲</t>
  </si>
  <si>
    <t>汤正良</t>
  </si>
  <si>
    <t>江国祥</t>
  </si>
  <si>
    <t>殷建明</t>
  </si>
  <si>
    <t>付建军</t>
  </si>
  <si>
    <t>王春波</t>
  </si>
  <si>
    <t>青树嘴</t>
  </si>
  <si>
    <t>高应民</t>
  </si>
  <si>
    <t>肖友春</t>
  </si>
  <si>
    <t>王勇</t>
  </si>
  <si>
    <t>杨爱清</t>
  </si>
  <si>
    <t>张莎</t>
  </si>
  <si>
    <t>刘翠英</t>
  </si>
  <si>
    <t>邱美云</t>
  </si>
  <si>
    <t>史佳友</t>
  </si>
  <si>
    <t>彭双喜</t>
  </si>
  <si>
    <t>陈国新</t>
  </si>
  <si>
    <t>郑应庭</t>
  </si>
  <si>
    <t>孙军方</t>
  </si>
  <si>
    <t>陈学芝</t>
  </si>
  <si>
    <t>钟春香</t>
  </si>
  <si>
    <t>伍秋菊</t>
  </si>
  <si>
    <t>黄艳华</t>
  </si>
  <si>
    <t>李丽辉</t>
  </si>
  <si>
    <t>舒太山</t>
  </si>
  <si>
    <t>江腊宝</t>
  </si>
  <si>
    <t>周佳英</t>
  </si>
  <si>
    <t>曹瑞兰</t>
  </si>
  <si>
    <t>刘冬年</t>
  </si>
  <si>
    <t>刘征兵</t>
  </si>
  <si>
    <t>文忠良</t>
  </si>
  <si>
    <t>肖其良</t>
  </si>
  <si>
    <t>赵立群</t>
  </si>
  <si>
    <t>樊小春</t>
  </si>
  <si>
    <t>肖小利</t>
  </si>
  <si>
    <t>谢圣英</t>
  </si>
  <si>
    <t>邓新民</t>
  </si>
  <si>
    <t>陈北海</t>
  </si>
  <si>
    <t>蔡红兵</t>
  </si>
  <si>
    <t>蒋利英</t>
  </si>
  <si>
    <t>鲜先礼</t>
  </si>
  <si>
    <t>李志军</t>
  </si>
  <si>
    <t>帅卫群</t>
  </si>
  <si>
    <t>曹义伍</t>
  </si>
  <si>
    <t>章彩云</t>
  </si>
  <si>
    <t>张登科</t>
  </si>
  <si>
    <t>明中华</t>
  </si>
  <si>
    <t>陶成娥</t>
  </si>
  <si>
    <t>李庆云</t>
  </si>
  <si>
    <t>周友泉</t>
  </si>
  <si>
    <t>夏光荣</t>
  </si>
  <si>
    <t>胡凤其</t>
  </si>
  <si>
    <t>徐顺利</t>
  </si>
  <si>
    <t>2023-11-23</t>
  </si>
  <si>
    <t>三仙湖</t>
  </si>
  <si>
    <t>黄孟林</t>
  </si>
  <si>
    <t>宋文电</t>
  </si>
  <si>
    <t>蔡建祥</t>
  </si>
  <si>
    <t>何国良</t>
  </si>
  <si>
    <t>2021-08-14</t>
  </si>
  <si>
    <t>谢丽平</t>
  </si>
  <si>
    <t>杨建辉</t>
  </si>
  <si>
    <t>黄艳辉</t>
  </si>
  <si>
    <t>2023-08-14</t>
  </si>
  <si>
    <t>陈艳</t>
  </si>
  <si>
    <t>2022-10-25</t>
  </si>
  <si>
    <t>李仁米</t>
  </si>
  <si>
    <t>卜罗珍</t>
  </si>
  <si>
    <t>曹赛波</t>
  </si>
  <si>
    <t>陈菊连</t>
  </si>
  <si>
    <t>陈玉辉</t>
  </si>
  <si>
    <t>符迪芳</t>
  </si>
  <si>
    <t>郭东文</t>
  </si>
  <si>
    <t>胡波</t>
  </si>
  <si>
    <t>胡松林</t>
  </si>
  <si>
    <t>李俭</t>
  </si>
  <si>
    <t>李再田</t>
  </si>
  <si>
    <t>刘丽云</t>
  </si>
  <si>
    <t>刘孟德</t>
  </si>
  <si>
    <t>卢新民</t>
  </si>
  <si>
    <t>罗换庭</t>
  </si>
  <si>
    <t>盛汉军</t>
  </si>
  <si>
    <t>盛利民</t>
  </si>
  <si>
    <t>谈发喜</t>
  </si>
  <si>
    <t>谭建秋</t>
  </si>
  <si>
    <t>杨全文</t>
  </si>
  <si>
    <t>杨忠良</t>
  </si>
  <si>
    <t>周建平</t>
  </si>
  <si>
    <t>朱建家</t>
  </si>
  <si>
    <t>曾凤辉</t>
  </si>
  <si>
    <t>陈志明</t>
  </si>
  <si>
    <t>成晓燕</t>
  </si>
  <si>
    <t>崔成果</t>
  </si>
  <si>
    <t>代建华</t>
  </si>
  <si>
    <t>郭回乡</t>
  </si>
  <si>
    <t>胡宇星</t>
  </si>
  <si>
    <t>李爱珍</t>
  </si>
  <si>
    <t>李德帮</t>
  </si>
  <si>
    <t>李建华</t>
  </si>
  <si>
    <t>李泽山</t>
  </si>
  <si>
    <t>梅其胜</t>
  </si>
  <si>
    <t>孙寿华</t>
  </si>
  <si>
    <t>吴美英</t>
  </si>
  <si>
    <t>许霁平</t>
  </si>
  <si>
    <t>袁建军</t>
  </si>
  <si>
    <t>周志辉</t>
  </si>
  <si>
    <t>曾平</t>
  </si>
  <si>
    <t>范腊秋</t>
  </si>
  <si>
    <t>高政</t>
  </si>
  <si>
    <t>桂友珍</t>
  </si>
  <si>
    <t>胡德华</t>
  </si>
  <si>
    <t>胡华英</t>
  </si>
  <si>
    <t>胡娜</t>
  </si>
  <si>
    <t>李生香</t>
  </si>
  <si>
    <t>李文学</t>
  </si>
  <si>
    <t>唐正武</t>
  </si>
  <si>
    <t>王武</t>
  </si>
  <si>
    <t>危爱纯</t>
  </si>
  <si>
    <t>袁凤球</t>
  </si>
  <si>
    <t>周建华</t>
  </si>
  <si>
    <t>周莲花</t>
  </si>
  <si>
    <t>周志强</t>
  </si>
  <si>
    <t>程志丰</t>
  </si>
  <si>
    <t>陈芝元</t>
  </si>
  <si>
    <t>程凤英</t>
  </si>
  <si>
    <t>郭伟</t>
  </si>
  <si>
    <t>黄忠良</t>
  </si>
  <si>
    <t>曹艳清</t>
  </si>
  <si>
    <t>付建国</t>
  </si>
  <si>
    <t>胡蓉</t>
  </si>
  <si>
    <t>孔铁文</t>
  </si>
  <si>
    <t>2021-08-24</t>
  </si>
  <si>
    <t>李香</t>
  </si>
  <si>
    <t>吕凯南</t>
  </si>
  <si>
    <t>吴跃飞</t>
  </si>
  <si>
    <t>张仲良</t>
  </si>
  <si>
    <t>朱嘉文</t>
  </si>
  <si>
    <t>陈迎欣</t>
  </si>
  <si>
    <t>2021-08-25</t>
  </si>
  <si>
    <t>2023-08-24</t>
  </si>
  <si>
    <t>丁旭华</t>
  </si>
  <si>
    <t>龙卫军</t>
  </si>
  <si>
    <t>盛静</t>
  </si>
  <si>
    <t>唐孟余</t>
  </si>
  <si>
    <t>2024-07-29</t>
  </si>
  <si>
    <t>乌嘴</t>
  </si>
  <si>
    <t>周喜珍</t>
  </si>
  <si>
    <t>20210731</t>
  </si>
  <si>
    <t>20230731</t>
  </si>
  <si>
    <t>林铁军</t>
  </si>
  <si>
    <t>徐国华</t>
  </si>
  <si>
    <t>20210813</t>
  </si>
  <si>
    <t>20230813</t>
  </si>
  <si>
    <t>杨建华</t>
  </si>
  <si>
    <t>马文武</t>
  </si>
  <si>
    <t>刘正坤</t>
  </si>
  <si>
    <t>20210814</t>
  </si>
  <si>
    <t>20230814</t>
  </si>
  <si>
    <t>陈朝辉</t>
  </si>
  <si>
    <t>邓阳军</t>
  </si>
  <si>
    <t>20210816</t>
  </si>
  <si>
    <t>20230816</t>
  </si>
  <si>
    <t>苏庆祥</t>
  </si>
  <si>
    <t>熊委红</t>
  </si>
  <si>
    <t>20210817</t>
  </si>
  <si>
    <t>20230817</t>
  </si>
  <si>
    <t>谢岳清</t>
  </si>
  <si>
    <t>杜金香</t>
  </si>
  <si>
    <t>20210818</t>
  </si>
  <si>
    <t>20230818</t>
  </si>
  <si>
    <t>夏丽红</t>
  </si>
  <si>
    <t>20210819</t>
  </si>
  <si>
    <t>20230819</t>
  </si>
  <si>
    <t>吴波</t>
  </si>
  <si>
    <t>晏金财</t>
  </si>
  <si>
    <t>臧正元</t>
  </si>
  <si>
    <t>胡雪军</t>
  </si>
  <si>
    <t>彭建华</t>
  </si>
  <si>
    <t>20210820</t>
  </si>
  <si>
    <t>20230820</t>
  </si>
  <si>
    <t>贾胜军</t>
  </si>
  <si>
    <t>20210821</t>
  </si>
  <si>
    <t>20230821</t>
  </si>
  <si>
    <t>熊小军</t>
  </si>
  <si>
    <t>20210822</t>
  </si>
  <si>
    <t>20230822</t>
  </si>
  <si>
    <t>李嘉兴</t>
  </si>
  <si>
    <t>朱正国</t>
  </si>
  <si>
    <t>陈根良</t>
  </si>
  <si>
    <t>汤志先</t>
  </si>
  <si>
    <t>张曙阳</t>
  </si>
  <si>
    <t>熊光辉</t>
  </si>
  <si>
    <t>邱正意</t>
  </si>
  <si>
    <t>王世明</t>
  </si>
  <si>
    <t>20210823</t>
  </si>
  <si>
    <t>20230823</t>
  </si>
  <si>
    <t>武圣宫</t>
  </si>
  <si>
    <t>刘铁强</t>
  </si>
  <si>
    <t>廖国清</t>
  </si>
  <si>
    <t>姚文强</t>
  </si>
  <si>
    <t>2023-08-05</t>
  </si>
  <si>
    <t>刘应香</t>
  </si>
  <si>
    <t>刘正德</t>
  </si>
  <si>
    <t>范建国</t>
  </si>
  <si>
    <t>贺元珍</t>
  </si>
  <si>
    <t>张校军</t>
  </si>
  <si>
    <t>陈照香</t>
  </si>
  <si>
    <t>严翠平</t>
  </si>
  <si>
    <t>钟国泉</t>
  </si>
  <si>
    <t>周尚武</t>
  </si>
  <si>
    <t>王振军</t>
  </si>
  <si>
    <t>廖晓平</t>
  </si>
  <si>
    <t>高立红</t>
  </si>
  <si>
    <t>曾军华</t>
  </si>
  <si>
    <t>卢维孝</t>
  </si>
  <si>
    <t>杨惠兰</t>
  </si>
  <si>
    <t>唐再文</t>
  </si>
  <si>
    <t>罗栋良</t>
  </si>
  <si>
    <t>汤红波</t>
  </si>
  <si>
    <t>卞祝军</t>
  </si>
  <si>
    <t>张力军</t>
  </si>
  <si>
    <t>李正文</t>
  </si>
  <si>
    <t>黎秋良</t>
  </si>
  <si>
    <t>余剑光</t>
  </si>
  <si>
    <t>王新裕</t>
  </si>
  <si>
    <t>龚加林</t>
  </si>
  <si>
    <t>王建军</t>
  </si>
  <si>
    <t>邱正良</t>
  </si>
  <si>
    <t>冷利芝</t>
  </si>
  <si>
    <t>王金榜</t>
  </si>
  <si>
    <t>曹喜红</t>
  </si>
  <si>
    <t>邓友元</t>
  </si>
  <si>
    <t>夏志兵</t>
  </si>
  <si>
    <t>陈道德</t>
  </si>
  <si>
    <t>肖平</t>
  </si>
  <si>
    <t>郭中华</t>
  </si>
  <si>
    <t>谌伦贵</t>
  </si>
  <si>
    <t>丁润香</t>
  </si>
  <si>
    <t>王艳元</t>
  </si>
  <si>
    <t>黄忠兵</t>
  </si>
  <si>
    <t>陈爱国</t>
  </si>
  <si>
    <t>2023-08-25</t>
  </si>
  <si>
    <t>谢政兵</t>
  </si>
  <si>
    <t>邓立红</t>
  </si>
  <si>
    <t>张建忠</t>
  </si>
  <si>
    <t>龚金龙</t>
  </si>
  <si>
    <t>吴志中</t>
  </si>
  <si>
    <t>曹明霜</t>
  </si>
  <si>
    <t>2022-09-19</t>
  </si>
  <si>
    <t>2023-09-19</t>
  </si>
  <si>
    <t>中鱼口</t>
  </si>
  <si>
    <t>胡佑先</t>
  </si>
  <si>
    <t>张建</t>
  </si>
  <si>
    <t>江秋林</t>
  </si>
  <si>
    <t>杨利祥</t>
  </si>
  <si>
    <t>周龙</t>
  </si>
  <si>
    <t>彭正冬</t>
  </si>
  <si>
    <t>刘朋辉</t>
  </si>
  <si>
    <t>冷喜珍</t>
  </si>
  <si>
    <t>张牛动</t>
  </si>
  <si>
    <t>邓云华</t>
  </si>
  <si>
    <t>段正秋</t>
  </si>
  <si>
    <t>杨乐芝</t>
  </si>
  <si>
    <t>曹亮</t>
  </si>
  <si>
    <t>丁敬华</t>
  </si>
  <si>
    <t>王再田</t>
  </si>
  <si>
    <t>杨坤清</t>
  </si>
  <si>
    <t>廖红春</t>
  </si>
  <si>
    <t>易双喜</t>
  </si>
  <si>
    <t>刘明亮</t>
  </si>
  <si>
    <t>周新明</t>
  </si>
  <si>
    <t>李克辉</t>
  </si>
  <si>
    <t>周科华</t>
  </si>
  <si>
    <t>陈云伏</t>
  </si>
  <si>
    <t>刘正荣</t>
  </si>
  <si>
    <t>熊再坤</t>
  </si>
  <si>
    <t>曾华</t>
  </si>
  <si>
    <t>胡立平</t>
  </si>
  <si>
    <t>孙平</t>
  </si>
  <si>
    <t>刘富华</t>
  </si>
  <si>
    <t>陈小平</t>
  </si>
  <si>
    <t>肖志兵</t>
  </si>
  <si>
    <t>孙正书</t>
  </si>
  <si>
    <t>袁淑云</t>
  </si>
  <si>
    <t>陈建波</t>
  </si>
  <si>
    <t>易骏</t>
  </si>
  <si>
    <t>吴清明</t>
  </si>
  <si>
    <t>肖正春</t>
  </si>
  <si>
    <t>盛云霞</t>
  </si>
  <si>
    <t>何艳红</t>
  </si>
  <si>
    <t>蔡建新</t>
  </si>
  <si>
    <t>贾正平</t>
  </si>
  <si>
    <t>肖瑞英</t>
  </si>
  <si>
    <t>刘进</t>
  </si>
  <si>
    <t>曹年生</t>
  </si>
  <si>
    <t>马代辉</t>
  </si>
  <si>
    <t>曾学文</t>
  </si>
  <si>
    <t>刘文亮</t>
  </si>
  <si>
    <t>万常青</t>
  </si>
  <si>
    <t>殷华珍</t>
  </si>
  <si>
    <t>祝小毛</t>
  </si>
  <si>
    <t>蔡腊梅</t>
  </si>
  <si>
    <t>谭敦丽</t>
  </si>
  <si>
    <t>谭金枝</t>
  </si>
  <si>
    <t>杨立辉</t>
  </si>
  <si>
    <t>王友才</t>
  </si>
  <si>
    <t>欧菊红</t>
  </si>
  <si>
    <t>何永祥</t>
  </si>
  <si>
    <t>张光跃</t>
  </si>
  <si>
    <t>徐忠良</t>
  </si>
  <si>
    <t>毛艳芳</t>
  </si>
  <si>
    <t>何爱珍</t>
  </si>
  <si>
    <t>张慧</t>
  </si>
  <si>
    <t>龙润辉</t>
  </si>
  <si>
    <t>张仙胜</t>
  </si>
  <si>
    <t>符利君</t>
  </si>
  <si>
    <t>谢立民</t>
  </si>
  <si>
    <t>何立新</t>
  </si>
  <si>
    <t>何雨满</t>
  </si>
  <si>
    <t>杨维明</t>
  </si>
  <si>
    <t>钟志平</t>
  </si>
  <si>
    <t>郭利群</t>
  </si>
  <si>
    <t>刘汉权</t>
  </si>
  <si>
    <t>谭军</t>
  </si>
  <si>
    <t>欧艳清</t>
  </si>
  <si>
    <t>黄超群</t>
  </si>
  <si>
    <t>腾志刚</t>
  </si>
  <si>
    <t>张政良</t>
  </si>
  <si>
    <t>吴素霞</t>
  </si>
  <si>
    <t>李春香</t>
  </si>
  <si>
    <t>刘先明</t>
  </si>
  <si>
    <t>夏中前</t>
  </si>
  <si>
    <t>杨光春</t>
  </si>
  <si>
    <t>何国祥</t>
  </si>
  <si>
    <t>蒋志宏</t>
  </si>
  <si>
    <t>周灿</t>
  </si>
  <si>
    <t>李国民</t>
  </si>
  <si>
    <t>谭海斌</t>
  </si>
  <si>
    <t>肖如意</t>
  </si>
  <si>
    <t>胡世其</t>
  </si>
  <si>
    <t>刘春桃</t>
  </si>
  <si>
    <t>卢应梦</t>
  </si>
  <si>
    <t>蔡久荣</t>
  </si>
  <si>
    <t>周世平</t>
  </si>
  <si>
    <t>杨曾秀</t>
  </si>
  <si>
    <t>黄福贵</t>
  </si>
  <si>
    <t>黄燕清</t>
  </si>
  <si>
    <t>李文辉</t>
  </si>
  <si>
    <t>戴培芝</t>
  </si>
  <si>
    <t>孙佩君</t>
  </si>
  <si>
    <t>周秋满</t>
  </si>
  <si>
    <t>赖建军</t>
  </si>
  <si>
    <t>肖志斌</t>
  </si>
  <si>
    <t>熊伏庚</t>
  </si>
  <si>
    <t>刘芝军</t>
  </si>
  <si>
    <t>张政球</t>
  </si>
  <si>
    <t>邓立平</t>
  </si>
  <si>
    <t>文红</t>
  </si>
  <si>
    <t>陈新民</t>
  </si>
  <si>
    <t>陈花</t>
  </si>
  <si>
    <t>张海群</t>
  </si>
  <si>
    <t>李正军</t>
  </si>
  <si>
    <t>张德伏</t>
  </si>
  <si>
    <t>2024-07-30</t>
  </si>
  <si>
    <t>王德强</t>
  </si>
  <si>
    <t>杨辉清</t>
  </si>
  <si>
    <t>2021-08-06</t>
  </si>
  <si>
    <t>2024-08-05</t>
  </si>
  <si>
    <t>曹立平</t>
  </si>
  <si>
    <t>2021-08-09</t>
  </si>
  <si>
    <t>2024-08-08</t>
  </si>
  <si>
    <t>聂伏元</t>
  </si>
  <si>
    <t>2024-08-11</t>
  </si>
  <si>
    <t>黄国平</t>
  </si>
  <si>
    <t>汪哲明</t>
  </si>
  <si>
    <t>刘取良</t>
  </si>
  <si>
    <t>杨凤香</t>
  </si>
  <si>
    <t>南县农村商业银行脱贫贷款2023年2季度贴息(2022年5月新放421笔、2105万元）</t>
  </si>
  <si>
    <t>机构名称</t>
  </si>
  <si>
    <t>客户名称</t>
  </si>
  <si>
    <t>本金余额</t>
  </si>
  <si>
    <t>贷款日期</t>
  </si>
  <si>
    <t>行政村组</t>
  </si>
  <si>
    <t>罚息</t>
  </si>
  <si>
    <t>合计利息</t>
  </si>
  <si>
    <t xml:space="preserve"> 浪拔湖 </t>
  </si>
  <si>
    <t>鲁艳波</t>
  </si>
  <si>
    <t>2022-05-17</t>
  </si>
  <si>
    <t>2023-05-17</t>
  </si>
  <si>
    <t>3.7</t>
  </si>
  <si>
    <t>南县浪拔湖</t>
  </si>
  <si>
    <t>周方清</t>
  </si>
  <si>
    <t>严若红</t>
  </si>
  <si>
    <t>叶冬华</t>
  </si>
  <si>
    <t>周国斌</t>
  </si>
  <si>
    <t>徐练军</t>
  </si>
  <si>
    <t>浪拔湖乡朝晖村16组</t>
  </si>
  <si>
    <t>曹成文</t>
  </si>
  <si>
    <t>浪拔湖乡红星村10组</t>
  </si>
  <si>
    <t>罗建国</t>
  </si>
  <si>
    <t>浪拔湖乡山桥村9组</t>
  </si>
  <si>
    <t>倪建辉</t>
  </si>
  <si>
    <t>刘灿</t>
  </si>
  <si>
    <t>浪拔湖乡荣福村5组</t>
  </si>
  <si>
    <t>刘希桂</t>
  </si>
  <si>
    <t>浪拔湖乡荣福村1组</t>
  </si>
  <si>
    <t>苏新明</t>
  </si>
  <si>
    <t>浪拔湖乡朝晖村3组</t>
  </si>
  <si>
    <t>袁建新</t>
  </si>
  <si>
    <t>陈伟立</t>
  </si>
  <si>
    <t>杨少良</t>
  </si>
  <si>
    <t>浪拔湖乡荣福村11组</t>
  </si>
  <si>
    <t>汤发良</t>
  </si>
  <si>
    <t>曾凤琪</t>
  </si>
  <si>
    <t>浪拔湖乡山桥村2组</t>
  </si>
  <si>
    <t>金红</t>
  </si>
  <si>
    <t>黄贤军</t>
  </si>
  <si>
    <t>浪拔湖乡荣和村4组</t>
  </si>
  <si>
    <t>周宪培</t>
  </si>
  <si>
    <t>刘建中</t>
  </si>
  <si>
    <t>浪拔湖乡荣福村6组</t>
  </si>
  <si>
    <t>伍建英</t>
  </si>
  <si>
    <t>邱国清</t>
  </si>
  <si>
    <t>浪拔湖乡山桥村</t>
  </si>
  <si>
    <t>李学兵</t>
  </si>
  <si>
    <t>2022-05-18</t>
  </si>
  <si>
    <t>2023-05-18</t>
  </si>
  <si>
    <t>浪拔湖乡东耳垸1组</t>
  </si>
  <si>
    <t>罗实春</t>
  </si>
  <si>
    <t>浪拔湖乡南红村4组</t>
  </si>
  <si>
    <t>徐丽平</t>
  </si>
  <si>
    <t>浪拔湖乡沙湾村</t>
  </si>
  <si>
    <t>陈新明</t>
  </si>
  <si>
    <t>浪拔湖乡南红村12组</t>
  </si>
  <si>
    <t>罗海波</t>
  </si>
  <si>
    <t>王利君</t>
  </si>
  <si>
    <t>浪拔湖乡红堰湖4组</t>
  </si>
  <si>
    <t>陈利群</t>
  </si>
  <si>
    <t>浪拔湖乡牧鹿湖7组</t>
  </si>
  <si>
    <t>曹四军</t>
  </si>
  <si>
    <t>浪拔湖乡太阳村</t>
  </si>
  <si>
    <t>蔡冬宏</t>
  </si>
  <si>
    <t>浪拔湖乡南红村2组</t>
  </si>
  <si>
    <t>周建兵</t>
  </si>
  <si>
    <t>何庆华</t>
  </si>
  <si>
    <t>南县南洲</t>
  </si>
  <si>
    <t>赵祖飞</t>
  </si>
  <si>
    <t>游志强</t>
  </si>
  <si>
    <t>浪拔湖乡东耳垸</t>
  </si>
  <si>
    <t>孙四莲</t>
  </si>
  <si>
    <t>扬小春</t>
  </si>
  <si>
    <t>浪拔湖乡牧鹿湖6组</t>
  </si>
  <si>
    <t>何三星</t>
  </si>
  <si>
    <t>浪拔湖乡红堰湖10组</t>
  </si>
  <si>
    <t>吴宏山</t>
  </si>
  <si>
    <t>浪拔湖乡东洲村</t>
  </si>
  <si>
    <t>周志国</t>
  </si>
  <si>
    <t>浪拔湖乡华美垸5组</t>
  </si>
  <si>
    <t>罗杰</t>
  </si>
  <si>
    <t>浪拔湖乡太阳村15组</t>
  </si>
  <si>
    <t>卜建新</t>
  </si>
  <si>
    <t>吴建辉</t>
  </si>
  <si>
    <t>刘国平</t>
  </si>
  <si>
    <t>周明</t>
  </si>
  <si>
    <t>曹娟娥</t>
  </si>
  <si>
    <t>刘友良</t>
  </si>
  <si>
    <t>江复元</t>
  </si>
  <si>
    <t>熊慈秀</t>
  </si>
  <si>
    <t>2022-05-19</t>
  </si>
  <si>
    <t>2023-05-19</t>
  </si>
  <si>
    <t>浪拔湖乡诰封嘴</t>
  </si>
  <si>
    <t>谭曾国</t>
  </si>
  <si>
    <t>浪拔湖乡新口村</t>
  </si>
  <si>
    <t>陈正强</t>
  </si>
  <si>
    <t>浪拔湖乡新口村5组</t>
  </si>
  <si>
    <t>谭新</t>
  </si>
  <si>
    <t>浪拔湖乡吉安嘴</t>
  </si>
  <si>
    <t>杨桃元</t>
  </si>
  <si>
    <t>浪拔湖乡吉安嘴8组</t>
  </si>
  <si>
    <t>候建军</t>
  </si>
  <si>
    <t>浪拔湖乡两太村4组</t>
  </si>
  <si>
    <t>鲁晓群</t>
  </si>
  <si>
    <t>浪拔湖乡两太村1组</t>
  </si>
  <si>
    <t>代娟</t>
  </si>
  <si>
    <t>浪拔湖乡施家渡村23组</t>
  </si>
  <si>
    <t>严奉军</t>
  </si>
  <si>
    <t>浪拔湖乡两太村7组</t>
  </si>
  <si>
    <t>甘永红</t>
  </si>
  <si>
    <t>浪拔湖乡新口村3组</t>
  </si>
  <si>
    <t>赵四生</t>
  </si>
  <si>
    <t>揭冬友</t>
  </si>
  <si>
    <t>姚四喜</t>
  </si>
  <si>
    <t>骆新云</t>
  </si>
  <si>
    <t>孟令才</t>
  </si>
  <si>
    <t>张威</t>
  </si>
  <si>
    <t>姚立平</t>
  </si>
  <si>
    <t>汤梯华</t>
  </si>
  <si>
    <t>浪拔湖乡驿马头</t>
  </si>
  <si>
    <t>刘桂华</t>
  </si>
  <si>
    <t>浪拔湖乡驿马头8组</t>
  </si>
  <si>
    <t>刘军华</t>
  </si>
  <si>
    <t>浪拔湖乡驿马头5组</t>
  </si>
  <si>
    <t>黄坪</t>
  </si>
  <si>
    <t>浪拔湖乡新口村2组</t>
  </si>
  <si>
    <t>白帆</t>
  </si>
  <si>
    <t>浪拔湖乡吉安嘴10组</t>
  </si>
  <si>
    <t>何小利</t>
  </si>
  <si>
    <t>浪拔湖乡施家渡村</t>
  </si>
  <si>
    <t>刘超</t>
  </si>
  <si>
    <t>浪拔湖乡三岔河13组</t>
  </si>
  <si>
    <t>毛阳超</t>
  </si>
  <si>
    <t>严奉祥</t>
  </si>
  <si>
    <t>2022-05-20</t>
  </si>
  <si>
    <t>2023-05-12</t>
  </si>
  <si>
    <t>李桂芝</t>
  </si>
  <si>
    <t>浪拔湖乡太阳村10组</t>
  </si>
  <si>
    <t>黄正伟</t>
  </si>
  <si>
    <t>2023-05-20</t>
  </si>
  <si>
    <t>浪拔湖乡施家渡村7组</t>
  </si>
  <si>
    <t>常琳琥</t>
  </si>
  <si>
    <t>2022-05-23</t>
  </si>
  <si>
    <t>2023-05-23</t>
  </si>
  <si>
    <t>姚应安</t>
  </si>
  <si>
    <t>浪拔湖乡华美垸3组</t>
  </si>
  <si>
    <t>刘林芝</t>
  </si>
  <si>
    <t>浪拔湖乡揭家洲</t>
  </si>
  <si>
    <t>徐建良</t>
  </si>
  <si>
    <t>王立春</t>
  </si>
  <si>
    <t>2022-05-24</t>
  </si>
  <si>
    <t>2023-05-24</t>
  </si>
  <si>
    <t>夏建国</t>
  </si>
  <si>
    <t>浪拔湖乡沙湾村9组</t>
  </si>
  <si>
    <t>汪武华</t>
  </si>
  <si>
    <t>刘建红</t>
  </si>
  <si>
    <t>浪拔湖乡荣和村2组</t>
  </si>
  <si>
    <t xml:space="preserve"> 武圣宫 </t>
  </si>
  <si>
    <t>袁明辉</t>
  </si>
  <si>
    <t>武圣宫镇兴隆村1组</t>
  </si>
  <si>
    <t>陈伏元</t>
  </si>
  <si>
    <t>武圣宫镇太白村</t>
  </si>
  <si>
    <t>余政罗</t>
  </si>
  <si>
    <t>武圣宫镇天伏村3组</t>
  </si>
  <si>
    <t>孙锡泉</t>
  </si>
  <si>
    <t>南县武圣宫</t>
  </si>
  <si>
    <t>杨建平</t>
  </si>
  <si>
    <t>武圣宫镇等伴村6组</t>
  </si>
  <si>
    <t>李军华</t>
  </si>
  <si>
    <t>武圣宫镇唐家村4组</t>
  </si>
  <si>
    <t>彭国会</t>
  </si>
  <si>
    <t>何冬中</t>
  </si>
  <si>
    <t>武圣宫镇岁丰村8组</t>
  </si>
  <si>
    <t>董太平</t>
  </si>
  <si>
    <t>文霞</t>
  </si>
  <si>
    <t>夏芳</t>
  </si>
  <si>
    <t>武圣宫镇百万村4组</t>
  </si>
  <si>
    <t>张建国</t>
  </si>
  <si>
    <t>铁平安</t>
  </si>
  <si>
    <t>熊才辉</t>
  </si>
  <si>
    <t>武圣宫镇安南村4组</t>
  </si>
  <si>
    <t>李建国</t>
  </si>
  <si>
    <t>蒋建军</t>
  </si>
  <si>
    <t>黎爱莲</t>
  </si>
  <si>
    <t>武圣宫镇永和村</t>
  </si>
  <si>
    <t>钟小英</t>
  </si>
  <si>
    <t>武圣宫镇永和村3组</t>
  </si>
  <si>
    <t xml:space="preserve"> 厂窖 </t>
  </si>
  <si>
    <t>马文娟</t>
  </si>
  <si>
    <t>厂窖镇全成村7组</t>
  </si>
  <si>
    <t>赵芳平</t>
  </si>
  <si>
    <t>厂窖镇连和村5组</t>
  </si>
  <si>
    <t>康用穗</t>
  </si>
  <si>
    <t>南县厂窖</t>
  </si>
  <si>
    <t>陶双喜</t>
  </si>
  <si>
    <t>厂窖镇玉成村6组</t>
  </si>
  <si>
    <t>胡阳春</t>
  </si>
  <si>
    <t>欧红波</t>
  </si>
  <si>
    <t>厂窖镇德伏村6组</t>
  </si>
  <si>
    <t>蔡明利</t>
  </si>
  <si>
    <t>厂窖镇连福村3组</t>
  </si>
  <si>
    <t>帅泽久</t>
  </si>
  <si>
    <t>厂窖镇全固村1组</t>
  </si>
  <si>
    <t>彭美珍</t>
  </si>
  <si>
    <t>陈友生</t>
  </si>
  <si>
    <t>朱双龙</t>
  </si>
  <si>
    <t>宋红艳</t>
  </si>
  <si>
    <t>厂窖镇肖家湾村2组</t>
  </si>
  <si>
    <t>2023-05-22</t>
  </si>
  <si>
    <t>唐正明</t>
  </si>
  <si>
    <t>林海军</t>
  </si>
  <si>
    <t>杨蕾</t>
  </si>
  <si>
    <t>王彩纯</t>
  </si>
  <si>
    <t xml:space="preserve"> 华阁 </t>
  </si>
  <si>
    <t>刘芳</t>
  </si>
  <si>
    <t>华阁镇裕阁村1组</t>
  </si>
  <si>
    <t>何新华</t>
  </si>
  <si>
    <t>南县华阁</t>
  </si>
  <si>
    <t>蔡芳来</t>
  </si>
  <si>
    <t>卿岳红</t>
  </si>
  <si>
    <t>岳才新</t>
  </si>
  <si>
    <t>丁泰山</t>
  </si>
  <si>
    <t>蔡建军</t>
  </si>
  <si>
    <t>代光辉</t>
  </si>
  <si>
    <t>王先慧</t>
  </si>
  <si>
    <t>华阁镇新渔村1组</t>
  </si>
  <si>
    <t>陈菊秋</t>
  </si>
  <si>
    <t>李小红</t>
  </si>
  <si>
    <t>肖国义</t>
  </si>
  <si>
    <t>石建平</t>
  </si>
  <si>
    <t>华阁镇新渔村</t>
  </si>
  <si>
    <t>李雄建</t>
  </si>
  <si>
    <t>吴双喜</t>
  </si>
  <si>
    <t>邓成</t>
  </si>
  <si>
    <t>华阁镇同丰村6组</t>
  </si>
  <si>
    <t>盛来兵</t>
  </si>
  <si>
    <t>华阁镇德胜村</t>
  </si>
  <si>
    <t>李志洲</t>
  </si>
  <si>
    <t>彭小良</t>
  </si>
  <si>
    <t>许志红</t>
  </si>
  <si>
    <t>姚长林</t>
  </si>
  <si>
    <t>陈乾清</t>
  </si>
  <si>
    <t>鲁建文</t>
  </si>
  <si>
    <t>谢军</t>
  </si>
  <si>
    <t>华阁镇增产村</t>
  </si>
  <si>
    <t>郭强</t>
  </si>
  <si>
    <t>郭雪云</t>
  </si>
  <si>
    <t>贾吉安</t>
  </si>
  <si>
    <t>代德华</t>
  </si>
  <si>
    <t>华阁镇河口村</t>
  </si>
  <si>
    <t>王冬辉</t>
  </si>
  <si>
    <t>蒋勇</t>
  </si>
  <si>
    <t>徐建波</t>
  </si>
  <si>
    <t>田喜林</t>
  </si>
  <si>
    <t>王腊姣</t>
  </si>
  <si>
    <t>胡建明</t>
  </si>
  <si>
    <t>史玉溅</t>
  </si>
  <si>
    <t>刘建军</t>
  </si>
  <si>
    <t>王矩香</t>
  </si>
  <si>
    <t>华阁镇联华村</t>
  </si>
  <si>
    <t>范立明</t>
  </si>
  <si>
    <t>华阁镇丰城村</t>
  </si>
  <si>
    <t xml:space="preserve"> 麻河口 </t>
  </si>
  <si>
    <t>冷连华</t>
  </si>
  <si>
    <t>麻河口镇六百弓村</t>
  </si>
  <si>
    <t>万前明</t>
  </si>
  <si>
    <t>南县麻河口</t>
  </si>
  <si>
    <t>严才伏</t>
  </si>
  <si>
    <t>麻河口镇西口村1组</t>
  </si>
  <si>
    <t>文德胜</t>
  </si>
  <si>
    <t>李志真</t>
  </si>
  <si>
    <t>麻河口镇高洲村2组</t>
  </si>
  <si>
    <t>谭文超</t>
  </si>
  <si>
    <t>曾建波</t>
  </si>
  <si>
    <t>麻河口镇大坝村</t>
  </si>
  <si>
    <t>徐建国</t>
  </si>
  <si>
    <t>周平安</t>
  </si>
  <si>
    <t>李亮</t>
  </si>
  <si>
    <t>秦建军</t>
  </si>
  <si>
    <t>曹震霞</t>
  </si>
  <si>
    <t>麻河口镇高洲村5组</t>
  </si>
  <si>
    <t>任立平</t>
  </si>
  <si>
    <t>麻河口镇付家村4组</t>
  </si>
  <si>
    <t>彭余英</t>
  </si>
  <si>
    <t>麻河口镇全美剅村</t>
  </si>
  <si>
    <t>田建飞</t>
  </si>
  <si>
    <t>李治安</t>
  </si>
  <si>
    <t>2023-05-15</t>
  </si>
  <si>
    <t>聂新平</t>
  </si>
  <si>
    <t>贺文军</t>
  </si>
  <si>
    <t>姚学华</t>
  </si>
  <si>
    <t>张高贤</t>
  </si>
  <si>
    <t>曹文枝</t>
  </si>
  <si>
    <t>麻河口镇金家铺6组</t>
  </si>
  <si>
    <t>彭建辉</t>
  </si>
  <si>
    <t>段和平</t>
  </si>
  <si>
    <t>麻河口镇鲜花村2组</t>
  </si>
  <si>
    <t>李艳红</t>
  </si>
  <si>
    <t>聂彩平</t>
  </si>
  <si>
    <t>麻河口镇金家铺</t>
  </si>
  <si>
    <t>刘春燕</t>
  </si>
  <si>
    <t>李志兰</t>
  </si>
  <si>
    <t>麻河口镇银珠村</t>
  </si>
  <si>
    <t>曹红才</t>
  </si>
  <si>
    <t xml:space="preserve"> 荷花嘴 </t>
  </si>
  <si>
    <t>李松科</t>
  </si>
  <si>
    <t>南洲镇双堰村</t>
  </si>
  <si>
    <t>侯春珍</t>
  </si>
  <si>
    <t>南洲镇黄家村</t>
  </si>
  <si>
    <t>孙国华</t>
  </si>
  <si>
    <t>南洲镇青鱼脑村</t>
  </si>
  <si>
    <t>王作伟</t>
  </si>
  <si>
    <t>郭静</t>
  </si>
  <si>
    <t>南洲镇班嘴村</t>
  </si>
  <si>
    <t>徐文斌</t>
  </si>
  <si>
    <t>徐应兵</t>
  </si>
  <si>
    <t>曹国祥</t>
  </si>
  <si>
    <t>黄志华</t>
  </si>
  <si>
    <t>孟艳</t>
  </si>
  <si>
    <t>南洲镇大洲村</t>
  </si>
  <si>
    <t>徐光华</t>
  </si>
  <si>
    <t>吴小云</t>
  </si>
  <si>
    <t>南洲镇大郎城村14组</t>
  </si>
  <si>
    <t>高建军</t>
  </si>
  <si>
    <t>徐春华</t>
  </si>
  <si>
    <t>南洲镇黑树山村</t>
  </si>
  <si>
    <t>管四香</t>
  </si>
  <si>
    <t>杨亮</t>
  </si>
  <si>
    <t>南洲镇富美桥村</t>
  </si>
  <si>
    <t>刘立红</t>
  </si>
  <si>
    <t>南洲镇大郎城村1组</t>
  </si>
  <si>
    <t>陈丁莲</t>
  </si>
  <si>
    <t>南洲镇南洲村</t>
  </si>
  <si>
    <t>夏耿华</t>
  </si>
  <si>
    <t>南洲镇南洲村13组</t>
  </si>
  <si>
    <t>卢科峰</t>
  </si>
  <si>
    <t>周佳豪</t>
  </si>
  <si>
    <t>田小明</t>
  </si>
  <si>
    <t>南洲镇荷花村</t>
  </si>
  <si>
    <t>李培波</t>
  </si>
  <si>
    <t>赵常清</t>
  </si>
  <si>
    <t>南洲镇杨家岭村</t>
  </si>
  <si>
    <t>李利军</t>
  </si>
  <si>
    <t>严丽华</t>
  </si>
  <si>
    <t>夏利民</t>
  </si>
  <si>
    <t>洪文国</t>
  </si>
  <si>
    <t>谢春香</t>
  </si>
  <si>
    <t>陈光</t>
  </si>
  <si>
    <t>严国华</t>
  </si>
  <si>
    <t>陈玉华</t>
  </si>
  <si>
    <t>南洲镇南洲村8组</t>
  </si>
  <si>
    <t xml:space="preserve"> 茅草街 </t>
  </si>
  <si>
    <t>李剑军</t>
  </si>
  <si>
    <t>茅草街镇八百弓村</t>
  </si>
  <si>
    <t>李建红</t>
  </si>
  <si>
    <t>南县茅草街</t>
  </si>
  <si>
    <t>李光荣</t>
  </si>
  <si>
    <t>茅草街镇沉排湖村13组</t>
  </si>
  <si>
    <t>姚文祥</t>
  </si>
  <si>
    <t>茅草街镇福兴村11组</t>
  </si>
  <si>
    <t>谢芳</t>
  </si>
  <si>
    <t>茅草街镇三岔河4组</t>
  </si>
  <si>
    <t>赵建平</t>
  </si>
  <si>
    <t>陈强</t>
  </si>
  <si>
    <t>茅草街镇换新村3组</t>
  </si>
  <si>
    <t>冷卫民</t>
  </si>
  <si>
    <t>代建军</t>
  </si>
  <si>
    <t>岳丽萍</t>
  </si>
  <si>
    <t>贾年春</t>
  </si>
  <si>
    <t>杨瑞华</t>
  </si>
  <si>
    <t>赖鹏举</t>
  </si>
  <si>
    <t>茅草街镇八百弓居委会</t>
  </si>
  <si>
    <t>曾红菊</t>
  </si>
  <si>
    <t>黄爱玉</t>
  </si>
  <si>
    <t>温应其</t>
  </si>
  <si>
    <t>茅草街镇庆华村12组</t>
  </si>
  <si>
    <t>肖平华</t>
  </si>
  <si>
    <t>刘金初</t>
  </si>
  <si>
    <t xml:space="preserve"> 明山头 </t>
  </si>
  <si>
    <t>庄中华</t>
  </si>
  <si>
    <t>南县明山</t>
  </si>
  <si>
    <t>张红强</t>
  </si>
  <si>
    <t>明山头镇四新村1组</t>
  </si>
  <si>
    <t>凌学明</t>
  </si>
  <si>
    <t>明山头镇大木村</t>
  </si>
  <si>
    <t>张艳</t>
  </si>
  <si>
    <t>明山头镇永丰村11组</t>
  </si>
  <si>
    <t>卢楚荣</t>
  </si>
  <si>
    <t>明山头镇小港村10组</t>
  </si>
  <si>
    <t>殷国东</t>
  </si>
  <si>
    <t>明山头镇大木村2组</t>
  </si>
  <si>
    <t>陈新辉</t>
  </si>
  <si>
    <t>李祥</t>
  </si>
  <si>
    <t>明山头镇丰安村3组</t>
  </si>
  <si>
    <t>刘观奇</t>
  </si>
  <si>
    <t>明山头镇合院村12组</t>
  </si>
  <si>
    <t>李跃纯</t>
  </si>
  <si>
    <t>明山头镇湖子口村2组</t>
  </si>
  <si>
    <t>李四元</t>
  </si>
  <si>
    <t>淳佳良</t>
  </si>
  <si>
    <t>明山头镇永胜村3组</t>
  </si>
  <si>
    <t>黄伏良</t>
  </si>
  <si>
    <t>明山头镇小港村7组</t>
  </si>
  <si>
    <t>裴秋良</t>
  </si>
  <si>
    <t>贾五平</t>
  </si>
  <si>
    <t>刘月兰</t>
  </si>
  <si>
    <t>明山头镇立新村7组</t>
  </si>
  <si>
    <t>胡佑华</t>
  </si>
  <si>
    <t>明山头镇湖子口村6组</t>
  </si>
  <si>
    <t>罗梅香</t>
  </si>
  <si>
    <t>明山头镇创业村11组</t>
  </si>
  <si>
    <t>蒋辉</t>
  </si>
  <si>
    <t>明山头镇立民村2组</t>
  </si>
  <si>
    <t>程腊云</t>
  </si>
  <si>
    <t>明山头镇四千公村9组</t>
  </si>
  <si>
    <t>杨志军</t>
  </si>
  <si>
    <t>黄志红</t>
  </si>
  <si>
    <t>肖玉祝</t>
  </si>
  <si>
    <t>贾建军</t>
  </si>
  <si>
    <t>明山头镇建商村4组</t>
  </si>
  <si>
    <t>徐延德</t>
  </si>
  <si>
    <t>明山头镇明山养殖公司</t>
  </si>
  <si>
    <t>余友华</t>
  </si>
  <si>
    <t>肖爱英</t>
  </si>
  <si>
    <t>明山头镇建商村2组</t>
  </si>
  <si>
    <t>罗建军</t>
  </si>
  <si>
    <t>明山头镇立新村4组</t>
  </si>
  <si>
    <t>胡鹏辉</t>
  </si>
  <si>
    <t>明山头镇红卫村11组</t>
  </si>
  <si>
    <t>龚志云</t>
  </si>
  <si>
    <t xml:space="preserve"> 中鱼口 </t>
  </si>
  <si>
    <t>彭瑞莲</t>
  </si>
  <si>
    <t>2023-05-16</t>
  </si>
  <si>
    <t>中鱼口乡和平村4组</t>
  </si>
  <si>
    <t>晏配姣</t>
  </si>
  <si>
    <t>中鱼口乡红光村6组</t>
  </si>
  <si>
    <t>汤小春</t>
  </si>
  <si>
    <t>中鱼口乡陶家村5组</t>
  </si>
  <si>
    <t>肖丽红</t>
  </si>
  <si>
    <t>中鱼口乡广伏村6组</t>
  </si>
  <si>
    <t>陈秋元</t>
  </si>
  <si>
    <t>南县中鱼口</t>
  </si>
  <si>
    <t>唐爱莲</t>
  </si>
  <si>
    <t>周密云</t>
  </si>
  <si>
    <t>蔡进坤</t>
  </si>
  <si>
    <t>戴中山</t>
  </si>
  <si>
    <t>陈细英</t>
  </si>
  <si>
    <t>中鱼口乡东湖村4组</t>
  </si>
  <si>
    <t>中鱼口乡大路村14组</t>
  </si>
  <si>
    <t>欧阳建新</t>
  </si>
  <si>
    <t>陈虎</t>
  </si>
  <si>
    <t>中鱼口乡红光村5组</t>
  </si>
  <si>
    <t>刘曾</t>
  </si>
  <si>
    <t>中鱼口乡广伏村14组</t>
  </si>
  <si>
    <t>何文喜</t>
  </si>
  <si>
    <t>中鱼口乡小北洲村7组</t>
  </si>
  <si>
    <t>秦西飞</t>
  </si>
  <si>
    <t>晏平</t>
  </si>
  <si>
    <t>王光辉</t>
  </si>
  <si>
    <t>贺风桃</t>
  </si>
  <si>
    <t>曹六邑</t>
  </si>
  <si>
    <t>龙正祥</t>
  </si>
  <si>
    <t>何迪群</t>
  </si>
  <si>
    <t>程球</t>
  </si>
  <si>
    <t>杨红</t>
  </si>
  <si>
    <t>中鱼口乡中木村4组</t>
  </si>
  <si>
    <t>李贝芝</t>
  </si>
  <si>
    <t>中鱼口乡常西村7组</t>
  </si>
  <si>
    <t>周学云</t>
  </si>
  <si>
    <t>王建国</t>
  </si>
  <si>
    <t>刘从芬</t>
  </si>
  <si>
    <t>熊学余</t>
  </si>
  <si>
    <t>李新辉</t>
  </si>
  <si>
    <t>历辉</t>
  </si>
  <si>
    <t>黄志刚</t>
  </si>
  <si>
    <t>孙高斌</t>
  </si>
  <si>
    <t xml:space="preserve"> 乌嘴 </t>
  </si>
  <si>
    <t>李伟忠</t>
  </si>
  <si>
    <t>乌嘴乡罗文村10组</t>
  </si>
  <si>
    <t>陈治穷</t>
  </si>
  <si>
    <t>乌嘴乡罗文村9组</t>
  </si>
  <si>
    <t>徐毅</t>
  </si>
  <si>
    <t>乌嘴乡罗文村</t>
  </si>
  <si>
    <t>程平安</t>
  </si>
  <si>
    <t>乌嘴乡港口村7组</t>
  </si>
  <si>
    <t>夏超</t>
  </si>
  <si>
    <t>乌嘴乡赛南村4组</t>
  </si>
  <si>
    <t>陈雪枚</t>
  </si>
  <si>
    <t>乌嘴乡东河村7组</t>
  </si>
  <si>
    <t>吴小满</t>
  </si>
  <si>
    <t>乌嘴乡新立村9组</t>
  </si>
  <si>
    <t>王萍</t>
  </si>
  <si>
    <t>乌嘴乡港口村3组</t>
  </si>
  <si>
    <t>熊智波</t>
  </si>
  <si>
    <t>乌嘴乡东河村5组</t>
  </si>
  <si>
    <t>王树红</t>
  </si>
  <si>
    <t>乌嘴乡港口村</t>
  </si>
  <si>
    <t>谢未冬</t>
  </si>
  <si>
    <t>南县乌嘴</t>
  </si>
  <si>
    <t>苏琼招</t>
  </si>
  <si>
    <t>乌嘴乡朝前村4组</t>
  </si>
  <si>
    <t>陈桂林</t>
  </si>
  <si>
    <t>乌嘴乡港口村8组</t>
  </si>
  <si>
    <t>李其美</t>
  </si>
  <si>
    <t>乌嘴乡新立村3组</t>
  </si>
  <si>
    <t>张建兵</t>
  </si>
  <si>
    <t>乌嘴乡东河村6组</t>
  </si>
  <si>
    <t>黄宇香</t>
  </si>
  <si>
    <t>乌嘴乡东成村7组</t>
  </si>
  <si>
    <t>蒋正武</t>
  </si>
  <si>
    <t>乌嘴乡大垸村6组</t>
  </si>
  <si>
    <t>陈艳辉</t>
  </si>
  <si>
    <t>乌嘴乡大垸村3组</t>
  </si>
  <si>
    <t>夏丽霞</t>
  </si>
  <si>
    <t>乌嘴乡东阁村3组</t>
  </si>
  <si>
    <t>何瑞兰</t>
  </si>
  <si>
    <t>乌嘴乡窑嘴村17组</t>
  </si>
  <si>
    <t>胡建军</t>
  </si>
  <si>
    <t>乌嘴乡新洲村10组</t>
  </si>
  <si>
    <t>陈志强</t>
  </si>
  <si>
    <t>乌嘴乡新民村3组</t>
  </si>
  <si>
    <t>晏子文</t>
  </si>
  <si>
    <t>乌嘴乡白沫村</t>
  </si>
  <si>
    <t>贾伏莲</t>
  </si>
  <si>
    <t>乌嘴乡窑嘴村1组</t>
  </si>
  <si>
    <t>曾跃辉</t>
  </si>
  <si>
    <t>乌嘴乡文家村14组</t>
  </si>
  <si>
    <t>李明德</t>
  </si>
  <si>
    <t>乌嘴乡长春村</t>
  </si>
  <si>
    <t>游建辉</t>
  </si>
  <si>
    <t>曹作才</t>
  </si>
  <si>
    <t>乌嘴乡东南村8组</t>
  </si>
  <si>
    <t>熊建伏</t>
  </si>
  <si>
    <t>王槐英</t>
  </si>
  <si>
    <t>乌嘴乡窑嘴村2组</t>
  </si>
  <si>
    <t>金庆安</t>
  </si>
  <si>
    <t>夏四红</t>
  </si>
  <si>
    <t>乌嘴乡安乐村</t>
  </si>
  <si>
    <t>符军辉</t>
  </si>
  <si>
    <t>乌嘴乡东成村11组</t>
  </si>
  <si>
    <t>陈海波</t>
  </si>
  <si>
    <t>乌嘴乡安乐村8组</t>
  </si>
  <si>
    <t>何丽霞</t>
  </si>
  <si>
    <t>乌嘴乡白沫村7组</t>
  </si>
  <si>
    <t>丁泽军</t>
  </si>
  <si>
    <t>乌嘴乡白沫村1组</t>
  </si>
  <si>
    <t>贾学安</t>
  </si>
  <si>
    <t>向科成</t>
  </si>
  <si>
    <t>陈习兵</t>
  </si>
  <si>
    <t>乌嘴乡东成村</t>
  </si>
  <si>
    <t>朱贵军</t>
  </si>
  <si>
    <t>邹成祥</t>
  </si>
  <si>
    <t>龙明强</t>
  </si>
  <si>
    <t>周丽红</t>
  </si>
  <si>
    <t>乌嘴乡白沫村2组</t>
  </si>
  <si>
    <t>谢南中</t>
  </si>
  <si>
    <t xml:space="preserve"> 三仙湖 </t>
  </si>
  <si>
    <t>曹锦余</t>
  </si>
  <si>
    <t>三仙湖镇陈子湖村6组</t>
  </si>
  <si>
    <t>杨对军</t>
  </si>
  <si>
    <t>南县三仙湖</t>
  </si>
  <si>
    <t>曾秋良</t>
  </si>
  <si>
    <t>三仙湖镇中奇村5组</t>
  </si>
  <si>
    <t>史志红</t>
  </si>
  <si>
    <t>三仙湖镇关帝庙村</t>
  </si>
  <si>
    <t>侯志光</t>
  </si>
  <si>
    <t>熊艳红</t>
  </si>
  <si>
    <t>三仙湖镇调蓄湖村8组</t>
  </si>
  <si>
    <t>张跃</t>
  </si>
  <si>
    <t>高立华</t>
  </si>
  <si>
    <t>三仙湖镇万元村10组</t>
  </si>
  <si>
    <t>晏良军</t>
  </si>
  <si>
    <t>纪新玲</t>
  </si>
  <si>
    <t>欧冬科</t>
  </si>
  <si>
    <t>三仙湖镇小洲村12组</t>
  </si>
  <si>
    <t>熊玉书</t>
  </si>
  <si>
    <t>廖忠明</t>
  </si>
  <si>
    <t>三仙湖镇卫育村5组</t>
  </si>
  <si>
    <t>卢新跃</t>
  </si>
  <si>
    <t>三仙湖镇长新村8组</t>
  </si>
  <si>
    <t>刘丽华</t>
  </si>
  <si>
    <t>三仙湖镇多福村7组</t>
  </si>
  <si>
    <t>肖文高</t>
  </si>
  <si>
    <t>彭秋云</t>
  </si>
  <si>
    <t>三仙湖镇卫育村1组</t>
  </si>
  <si>
    <t>张学进</t>
  </si>
  <si>
    <t>三仙湖镇多福村</t>
  </si>
  <si>
    <t>付正良</t>
  </si>
  <si>
    <t>三仙湖镇关帝庙村7组</t>
  </si>
  <si>
    <t>刘凯勋</t>
  </si>
  <si>
    <t>三仙湖镇上柴村6组</t>
  </si>
  <si>
    <t>孔前</t>
  </si>
  <si>
    <t>三仙湖镇保伏村7组</t>
  </si>
  <si>
    <t>莫明辉</t>
  </si>
  <si>
    <t>三仙湖镇中和村</t>
  </si>
  <si>
    <t>余进</t>
  </si>
  <si>
    <t>邓文婷</t>
  </si>
  <si>
    <t>三仙湖镇飞跃村13组</t>
  </si>
  <si>
    <t>陈恒</t>
  </si>
  <si>
    <t>殷顺</t>
  </si>
  <si>
    <t>三仙湖镇保伏村2组</t>
  </si>
  <si>
    <t>何罗生</t>
  </si>
  <si>
    <t>三仙湖镇卫育村3组</t>
  </si>
  <si>
    <t>曹建丰</t>
  </si>
  <si>
    <t>万锋</t>
  </si>
  <si>
    <t>三仙湖镇利群村2组</t>
  </si>
  <si>
    <t>龙伟斌</t>
  </si>
  <si>
    <t>三仙湖镇保伏村4组</t>
  </si>
  <si>
    <t>高德胜</t>
  </si>
  <si>
    <t>刘立云</t>
  </si>
  <si>
    <t>吴建军</t>
  </si>
  <si>
    <t>孔细珍</t>
  </si>
  <si>
    <t>许小红</t>
  </si>
  <si>
    <t>倪喜兰</t>
  </si>
  <si>
    <t>刘伏元</t>
  </si>
  <si>
    <t>三仙湖镇利群村11组</t>
  </si>
  <si>
    <t>杨国清</t>
  </si>
  <si>
    <t>三仙湖镇长新村3组</t>
  </si>
  <si>
    <t>卜曙光</t>
  </si>
  <si>
    <t>三仙湖镇加庆村4组</t>
  </si>
  <si>
    <t>孔凤玲</t>
  </si>
  <si>
    <t>三仙湖镇关帝庙村4组</t>
  </si>
  <si>
    <t>李建军</t>
  </si>
  <si>
    <t>高祥顺</t>
  </si>
  <si>
    <t>三仙湖镇关帝庙村3组</t>
  </si>
  <si>
    <t>蒋开群</t>
  </si>
  <si>
    <t>三仙湖镇中和村8组</t>
  </si>
  <si>
    <t>孙辉群</t>
  </si>
  <si>
    <t>三仙湖镇利群村12组</t>
  </si>
  <si>
    <t>梅枝</t>
  </si>
  <si>
    <t>三仙湖镇万元村5组</t>
  </si>
  <si>
    <t>王虎</t>
  </si>
  <si>
    <t>三仙湖镇中和村5组</t>
  </si>
  <si>
    <t>赵雅南</t>
  </si>
  <si>
    <t>三仙湖镇飞跃村2组</t>
  </si>
  <si>
    <t>黄为华</t>
  </si>
  <si>
    <t>三仙湖镇新联村3组</t>
  </si>
  <si>
    <t>胡建平</t>
  </si>
  <si>
    <t>三仙湖镇关帝庙村5组</t>
  </si>
  <si>
    <t>岳立辉</t>
  </si>
  <si>
    <t>2022-05-25</t>
  </si>
  <si>
    <t xml:space="preserve"> 青树嘴 </t>
  </si>
  <si>
    <t>黄建军</t>
  </si>
  <si>
    <t>青树嘴镇青树嘴镇居委会</t>
  </si>
  <si>
    <t>周伏元</t>
  </si>
  <si>
    <t>青树嘴镇益丰村8组</t>
  </si>
  <si>
    <t>虢腊香</t>
  </si>
  <si>
    <t>青树嘴镇新跃村</t>
  </si>
  <si>
    <t>张进胜</t>
  </si>
  <si>
    <t>青树嘴镇农学村</t>
  </si>
  <si>
    <t>曹阳晁</t>
  </si>
  <si>
    <t>青树嘴镇卫星村</t>
  </si>
  <si>
    <t>杨立军</t>
  </si>
  <si>
    <t>青树嘴镇八一村</t>
  </si>
  <si>
    <t>邓六前</t>
  </si>
  <si>
    <t>青树嘴镇浩明村</t>
  </si>
  <si>
    <t>曹晶</t>
  </si>
  <si>
    <t>青树嘴镇新建村</t>
  </si>
  <si>
    <t>姚立云</t>
  </si>
  <si>
    <t>青树嘴镇新湖村</t>
  </si>
  <si>
    <t>郭华青</t>
  </si>
  <si>
    <t>南县青树嘴</t>
  </si>
  <si>
    <t>李雪斌</t>
  </si>
  <si>
    <t>剪正连</t>
  </si>
  <si>
    <t>李爱云</t>
  </si>
  <si>
    <t>青树嘴镇新安村</t>
  </si>
  <si>
    <t>刘立年</t>
  </si>
  <si>
    <t>青树嘴镇双闸村6组</t>
  </si>
  <si>
    <t>邓勇</t>
  </si>
  <si>
    <t>李铁根</t>
  </si>
  <si>
    <t>洪小军</t>
  </si>
  <si>
    <t>青树嘴镇卫拥村</t>
  </si>
  <si>
    <t>陈畅</t>
  </si>
  <si>
    <t>淳光辉</t>
  </si>
  <si>
    <t>青树嘴镇金华村</t>
  </si>
  <si>
    <t>陈放超</t>
  </si>
  <si>
    <t>青树嘴镇浩明村9组</t>
  </si>
  <si>
    <t>陈建明</t>
  </si>
  <si>
    <t>邓亮明</t>
  </si>
  <si>
    <t>王华</t>
  </si>
  <si>
    <t>张友</t>
  </si>
  <si>
    <t>刘莲</t>
  </si>
  <si>
    <t>青树嘴镇清河村</t>
  </si>
  <si>
    <t>刘艳</t>
  </si>
  <si>
    <t>青树嘴镇四美村15组</t>
  </si>
  <si>
    <t>张珍英</t>
  </si>
  <si>
    <t>青树嘴镇百合村</t>
  </si>
  <si>
    <t>南县农村商业银行脱贫贷款2023年2季度贴息(2022年9月新放321笔、1605万元）</t>
  </si>
  <si>
    <t>候菊英</t>
  </si>
  <si>
    <t>2022-09-15</t>
  </si>
  <si>
    <t>2023-09-15</t>
  </si>
  <si>
    <t>冷芳波</t>
  </si>
  <si>
    <t>中鱼口乡小北洲村17组</t>
  </si>
  <si>
    <t>伍俭安</t>
  </si>
  <si>
    <t>2022-09-16</t>
  </si>
  <si>
    <t>2023-09-16</t>
  </si>
  <si>
    <t>罗水清</t>
  </si>
  <si>
    <t>贺荣梅</t>
  </si>
  <si>
    <t>中鱼口乡小南洲村9组</t>
  </si>
  <si>
    <t>张成云</t>
  </si>
  <si>
    <t>张岳飞</t>
  </si>
  <si>
    <t>周利军</t>
  </si>
  <si>
    <t>姚正魁</t>
  </si>
  <si>
    <t>中鱼口乡常东村3组</t>
  </si>
  <si>
    <t>赵彩霞</t>
  </si>
  <si>
    <t>杨甜</t>
  </si>
  <si>
    <t>2022-09-14</t>
  </si>
  <si>
    <t>2023-09-14</t>
  </si>
  <si>
    <t>厂窖镇全成村3组</t>
  </si>
  <si>
    <t>林开效</t>
  </si>
  <si>
    <t>厂窖镇连和村7组</t>
  </si>
  <si>
    <t>林立</t>
  </si>
  <si>
    <t>厂窖镇德伏村5组</t>
  </si>
  <si>
    <t>帅泽文</t>
  </si>
  <si>
    <t>万业新</t>
  </si>
  <si>
    <t>厂窖镇肖家湾村3组</t>
  </si>
  <si>
    <t>彭菊香</t>
  </si>
  <si>
    <t>厂窖镇八角山村7组</t>
  </si>
  <si>
    <t>杨恒友</t>
  </si>
  <si>
    <t>厂窖镇五一村3组</t>
  </si>
  <si>
    <t>刘立才</t>
  </si>
  <si>
    <t>罗尚武</t>
  </si>
  <si>
    <t>厂窖镇幸福村2组</t>
  </si>
  <si>
    <t>杨再宏</t>
  </si>
  <si>
    <t>厂窖镇八角山村6组</t>
  </si>
  <si>
    <t>陈和生</t>
  </si>
  <si>
    <t>唐建军</t>
  </si>
  <si>
    <t>厂窖镇西洲村2组</t>
  </si>
  <si>
    <t>黄正秋</t>
  </si>
  <si>
    <t>沈艳兵</t>
  </si>
  <si>
    <t>厂窖镇玉成村8组</t>
  </si>
  <si>
    <t>代忠红</t>
  </si>
  <si>
    <t>厂窖镇德伏村3组</t>
  </si>
  <si>
    <t>杨永安</t>
  </si>
  <si>
    <t>厂窖镇德伏村4组</t>
  </si>
  <si>
    <t>屠碧先</t>
  </si>
  <si>
    <t>厂窖镇连和村8组</t>
  </si>
  <si>
    <t>杨忠久</t>
  </si>
  <si>
    <t>厂窖镇德伏村2组</t>
  </si>
  <si>
    <t>高文佩</t>
  </si>
  <si>
    <t>厂窖镇玉成村9组</t>
  </si>
  <si>
    <t>粟丽华</t>
  </si>
  <si>
    <t>徐喜清</t>
  </si>
  <si>
    <t>2023-09-13</t>
  </si>
  <si>
    <t>南县三仙湖中奇岭村</t>
  </si>
  <si>
    <t>刘伟运</t>
  </si>
  <si>
    <t>三仙湖镇均和村7组</t>
  </si>
  <si>
    <t>袁立群</t>
  </si>
  <si>
    <t>三仙湖镇新联村</t>
  </si>
  <si>
    <t>黄丽军</t>
  </si>
  <si>
    <t>三仙湖镇均和村8组</t>
  </si>
  <si>
    <t>吴桂秋</t>
  </si>
  <si>
    <t>三仙湖镇均丰村5组</t>
  </si>
  <si>
    <t>彭菊云</t>
  </si>
  <si>
    <t>三仙湖镇中奇村1组</t>
  </si>
  <si>
    <t>李高明</t>
  </si>
  <si>
    <t>三仙湖镇中奇村18组</t>
  </si>
  <si>
    <t>郭德云</t>
  </si>
  <si>
    <t>三仙湖镇三仙湖渔场1组</t>
  </si>
  <si>
    <t>钟国兵</t>
  </si>
  <si>
    <t>三仙湖镇均丰村2组</t>
  </si>
  <si>
    <t>高爱群</t>
  </si>
  <si>
    <t>陈红军</t>
  </si>
  <si>
    <t>三仙湖镇下柴村3组</t>
  </si>
  <si>
    <t>王卫明</t>
  </si>
  <si>
    <t>三仙湖镇太星村8组</t>
  </si>
  <si>
    <t>周光辉</t>
  </si>
  <si>
    <t>三仙湖镇下柴市渔场1组</t>
  </si>
  <si>
    <t>易再中</t>
  </si>
  <si>
    <t>南县三仙湖下柴市乡常洲村</t>
  </si>
  <si>
    <t>黄征秋</t>
  </si>
  <si>
    <t>南县三仙湖兴旺村</t>
  </si>
  <si>
    <t>黄谷春</t>
  </si>
  <si>
    <t>三仙湖镇上柴村</t>
  </si>
  <si>
    <t>高星</t>
  </si>
  <si>
    <t>三仙湖镇陈子湖村11组</t>
  </si>
  <si>
    <t>胡凤仙</t>
  </si>
  <si>
    <t>张再春</t>
  </si>
  <si>
    <t>三仙湖镇保伏村9组</t>
  </si>
  <si>
    <t>刘桂香</t>
  </si>
  <si>
    <t>牧鹿湖村10组</t>
  </si>
  <si>
    <t>张铁平</t>
  </si>
  <si>
    <t>山桥村4组</t>
  </si>
  <si>
    <t>黄建兵</t>
  </si>
  <si>
    <t>荣福村17组</t>
  </si>
  <si>
    <t>周颖</t>
  </si>
  <si>
    <t>两太村10组</t>
  </si>
  <si>
    <t>夏伟杰</t>
  </si>
  <si>
    <t xml:space="preserve">朝晖村12 </t>
  </si>
  <si>
    <t>钟山益</t>
  </si>
  <si>
    <t>朝晖村1组</t>
  </si>
  <si>
    <t>欧阳春</t>
  </si>
  <si>
    <t>玖丰庙村</t>
  </si>
  <si>
    <t>刘亚琴</t>
  </si>
  <si>
    <t>吉祥村</t>
  </si>
  <si>
    <t>徐冰梅</t>
  </si>
  <si>
    <t>新滨村</t>
  </si>
  <si>
    <t>刘大粉</t>
  </si>
  <si>
    <t>沙港市村</t>
  </si>
  <si>
    <t>石海军</t>
  </si>
  <si>
    <t>三新村</t>
  </si>
  <si>
    <t>卜细春</t>
  </si>
  <si>
    <t>益丰垸村</t>
  </si>
  <si>
    <t>杨立群</t>
  </si>
  <si>
    <t>薛志光</t>
  </si>
  <si>
    <t>长康村</t>
  </si>
  <si>
    <t>汤正强</t>
  </si>
  <si>
    <t>白鹤堂村</t>
  </si>
  <si>
    <t>周金香</t>
  </si>
  <si>
    <t>唐友荣</t>
  </si>
  <si>
    <t>徐德新</t>
  </si>
  <si>
    <t>曾治国</t>
  </si>
  <si>
    <t>福美村</t>
  </si>
  <si>
    <t>刘田香</t>
  </si>
  <si>
    <t>曹燕珍</t>
  </si>
  <si>
    <t>刘罗生</t>
  </si>
  <si>
    <t>夏中兵</t>
  </si>
  <si>
    <t>何菊秀</t>
  </si>
  <si>
    <t>伍国喜</t>
  </si>
  <si>
    <t>青树嘴村</t>
  </si>
  <si>
    <t>黄文</t>
  </si>
  <si>
    <t>周国安</t>
  </si>
  <si>
    <t>唐建新</t>
  </si>
  <si>
    <t>南洲村</t>
  </si>
  <si>
    <t>姚翠英</t>
  </si>
  <si>
    <t>荷花嘴村</t>
  </si>
  <si>
    <t>周花清</t>
  </si>
  <si>
    <t>班嘴村</t>
  </si>
  <si>
    <t>蔡金生</t>
  </si>
  <si>
    <t>新张村</t>
  </si>
  <si>
    <t>贺友良</t>
  </si>
  <si>
    <t>长胜村</t>
  </si>
  <si>
    <t>李小平</t>
  </si>
  <si>
    <t>清水堰村</t>
  </si>
  <si>
    <t>邹玉华</t>
  </si>
  <si>
    <t>胡丘连</t>
  </si>
  <si>
    <t>育才村</t>
  </si>
  <si>
    <t>何六明</t>
  </si>
  <si>
    <t>南山村</t>
  </si>
  <si>
    <t>夏元珍</t>
  </si>
  <si>
    <t>黄永凯</t>
  </si>
  <si>
    <t>袁新良</t>
  </si>
  <si>
    <t>高兴</t>
  </si>
  <si>
    <t>陈森林</t>
  </si>
  <si>
    <t>廖忠荣</t>
  </si>
  <si>
    <t>贺球芝</t>
  </si>
  <si>
    <t>洗马湖村</t>
  </si>
  <si>
    <t>高建良</t>
  </si>
  <si>
    <t>邹荣辉</t>
  </si>
  <si>
    <t>夏征翔</t>
  </si>
  <si>
    <t>青鱼组</t>
  </si>
  <si>
    <t>杨建军</t>
  </si>
  <si>
    <t>石康伟</t>
  </si>
  <si>
    <t>黄爱香</t>
  </si>
  <si>
    <t>熊山青</t>
  </si>
  <si>
    <t>陈荣辉</t>
  </si>
  <si>
    <t>钟兵</t>
  </si>
  <si>
    <t>陈培庚</t>
  </si>
  <si>
    <t>孟绍武</t>
  </si>
  <si>
    <t>刘帅</t>
  </si>
  <si>
    <t>曹建新</t>
  </si>
  <si>
    <t>李孝</t>
  </si>
  <si>
    <t>吴志勇</t>
  </si>
  <si>
    <t>孙亚轩</t>
  </si>
  <si>
    <t>王彩军</t>
  </si>
  <si>
    <t>刘立新</t>
  </si>
  <si>
    <t>李朝辉</t>
  </si>
  <si>
    <t>周林辉</t>
  </si>
  <si>
    <t>刘光富</t>
  </si>
  <si>
    <t>张卫国</t>
  </si>
  <si>
    <t>孟灿</t>
  </si>
  <si>
    <t>王朝辉</t>
  </si>
  <si>
    <t>卢建军</t>
  </si>
  <si>
    <t>李泽城</t>
  </si>
  <si>
    <t>陈红</t>
  </si>
  <si>
    <t>龙头嘴村</t>
  </si>
  <si>
    <t>毛国平</t>
  </si>
  <si>
    <t>白蚌口村</t>
  </si>
  <si>
    <t>曹爱军</t>
  </si>
  <si>
    <t>朱中春</t>
  </si>
  <si>
    <t>周建军</t>
  </si>
  <si>
    <t>冷建军</t>
  </si>
  <si>
    <t>张芬</t>
  </si>
  <si>
    <t>百联村</t>
  </si>
  <si>
    <t>熊鄂书</t>
  </si>
  <si>
    <t>梅立芳</t>
  </si>
  <si>
    <t>沿河堤村</t>
  </si>
  <si>
    <t>杨韶军</t>
  </si>
  <si>
    <t>王国安</t>
  </si>
  <si>
    <t>曾明建</t>
  </si>
  <si>
    <t>太白洲村</t>
  </si>
  <si>
    <t>张应华</t>
  </si>
  <si>
    <t>董雪辉</t>
  </si>
  <si>
    <t>胡桂莲</t>
  </si>
  <si>
    <t>美隆村</t>
  </si>
  <si>
    <t>杨青</t>
  </si>
  <si>
    <t>岳建云</t>
  </si>
  <si>
    <t>谭凤英</t>
  </si>
  <si>
    <t>岳芳</t>
  </si>
  <si>
    <t>罗得平</t>
  </si>
  <si>
    <t>刘运龙</t>
  </si>
  <si>
    <t>袁新华</t>
  </si>
  <si>
    <t>赵乐平</t>
  </si>
  <si>
    <t>等伴洲村</t>
  </si>
  <si>
    <t>曾令春</t>
  </si>
  <si>
    <t>岳长庚</t>
  </si>
  <si>
    <t>王卫兵</t>
  </si>
  <si>
    <t>张喜保</t>
  </si>
  <si>
    <t>钟东香</t>
  </si>
  <si>
    <t>刘光平</t>
  </si>
  <si>
    <t>曾月香</t>
  </si>
  <si>
    <t>郭红亮</t>
  </si>
  <si>
    <t>范献忠</t>
  </si>
  <si>
    <t>袁新兰</t>
  </si>
  <si>
    <t>李应凡</t>
  </si>
  <si>
    <t>大木桥村</t>
  </si>
  <si>
    <t>郭元满</t>
  </si>
  <si>
    <t>黄彬</t>
  </si>
  <si>
    <t>王爱红</t>
  </si>
  <si>
    <t>任喜芝</t>
  </si>
  <si>
    <t>程长伏</t>
  </si>
  <si>
    <t>湖子口村</t>
  </si>
  <si>
    <t>李静</t>
  </si>
  <si>
    <t>李利红</t>
  </si>
  <si>
    <t>湖子口村28组</t>
  </si>
  <si>
    <t>杨连香</t>
  </si>
  <si>
    <t>湖子口村22组</t>
  </si>
  <si>
    <t>肖忠华</t>
  </si>
  <si>
    <t>吴罗军</t>
  </si>
  <si>
    <t>丰安坝村4组</t>
  </si>
  <si>
    <t>吴国红</t>
  </si>
  <si>
    <t>丰安坝村10组</t>
  </si>
  <si>
    <t>周志钢</t>
  </si>
  <si>
    <t>丰安坝村11组</t>
  </si>
  <si>
    <t>李德胜</t>
  </si>
  <si>
    <t>丰安坝村7组</t>
  </si>
  <si>
    <t>肖莎</t>
  </si>
  <si>
    <t>丰安坝村9组</t>
  </si>
  <si>
    <t>胡艳</t>
  </si>
  <si>
    <t>安仁村45组</t>
  </si>
  <si>
    <t>谢熔军</t>
  </si>
  <si>
    <t>安仁村26组</t>
  </si>
  <si>
    <t>卢有良</t>
  </si>
  <si>
    <t>安仁村18组</t>
  </si>
  <si>
    <t>黄静</t>
  </si>
  <si>
    <t>安仁村1组</t>
  </si>
  <si>
    <t>杨秋元</t>
  </si>
  <si>
    <t>耕余堂村</t>
  </si>
  <si>
    <t>王小群</t>
  </si>
  <si>
    <t>朱良根</t>
  </si>
  <si>
    <t>李艳军</t>
  </si>
  <si>
    <t>徐海燕</t>
  </si>
  <si>
    <t>段加建</t>
  </si>
  <si>
    <t>三立村28组</t>
  </si>
  <si>
    <t>吴时春</t>
  </si>
  <si>
    <t>三立村17组</t>
  </si>
  <si>
    <t>杨月红</t>
  </si>
  <si>
    <t>三立村15组</t>
  </si>
  <si>
    <t>陶军</t>
  </si>
  <si>
    <t>三永村2组</t>
  </si>
  <si>
    <t>于明</t>
  </si>
  <si>
    <t>三永村5组</t>
  </si>
  <si>
    <t>王伟</t>
  </si>
  <si>
    <t>三永村7组</t>
  </si>
  <si>
    <t>邓清明</t>
  </si>
  <si>
    <t>三永村8组</t>
  </si>
  <si>
    <t>姚忠良</t>
  </si>
  <si>
    <t>郭爱群</t>
  </si>
  <si>
    <t>创丰村15组</t>
  </si>
  <si>
    <t>朱月娥</t>
  </si>
  <si>
    <t>创丰村21组</t>
  </si>
  <si>
    <t>陈南华</t>
  </si>
  <si>
    <t>创丰村29组</t>
  </si>
  <si>
    <t>苏建波</t>
  </si>
  <si>
    <t>创丰村33组</t>
  </si>
  <si>
    <t>周立新</t>
  </si>
  <si>
    <t>陈启冬</t>
  </si>
  <si>
    <t>新城六组</t>
  </si>
  <si>
    <t>周正科</t>
  </si>
  <si>
    <t>三宁河村</t>
  </si>
  <si>
    <t>李玲辉</t>
  </si>
  <si>
    <t>友谊村11组</t>
  </si>
  <si>
    <t>李建英</t>
  </si>
  <si>
    <t>张立群</t>
  </si>
  <si>
    <t>回民村十一组</t>
  </si>
  <si>
    <t>徐欢利</t>
  </si>
  <si>
    <t>庆丰村15组</t>
  </si>
  <si>
    <t>聂其忠</t>
  </si>
  <si>
    <t>新城村</t>
  </si>
  <si>
    <t>王建斌</t>
  </si>
  <si>
    <t>庆丰村16组</t>
  </si>
  <si>
    <t>马华明</t>
  </si>
  <si>
    <t>庆丰村14组</t>
  </si>
  <si>
    <t>袁献文</t>
  </si>
  <si>
    <t>新尚村14组</t>
  </si>
  <si>
    <t>吴明强</t>
  </si>
  <si>
    <t>回民村一组</t>
  </si>
  <si>
    <t>赵腊生</t>
  </si>
  <si>
    <t>廖正军</t>
  </si>
  <si>
    <t>友谊村27组</t>
  </si>
  <si>
    <t>张敏</t>
  </si>
  <si>
    <t>友谊村28组</t>
  </si>
  <si>
    <t>吴友明</t>
  </si>
  <si>
    <t>友谊村13组</t>
  </si>
  <si>
    <t>八百弓村19组</t>
  </si>
  <si>
    <t>蔡罗生</t>
  </si>
  <si>
    <t>新尚村22组</t>
  </si>
  <si>
    <t>杨桂群</t>
  </si>
  <si>
    <t>友谊村20组</t>
  </si>
  <si>
    <t>李艳</t>
  </si>
  <si>
    <t>新城七组</t>
  </si>
  <si>
    <t>刘立斌</t>
  </si>
  <si>
    <t>八百弓村27组</t>
  </si>
  <si>
    <t>孔进军</t>
  </si>
  <si>
    <t>灵官洲村19组</t>
  </si>
  <si>
    <t>庆丰村21组</t>
  </si>
  <si>
    <t>郭玉华</t>
  </si>
  <si>
    <t>灵官洲村2组</t>
  </si>
  <si>
    <t>龚健</t>
  </si>
  <si>
    <t>同春村</t>
  </si>
  <si>
    <t>谈运红</t>
  </si>
  <si>
    <t>新城四组</t>
  </si>
  <si>
    <t>刘历武</t>
  </si>
  <si>
    <t>大同村八组</t>
  </si>
  <si>
    <t>唐金文</t>
  </si>
  <si>
    <t>灵官洲村42组</t>
  </si>
  <si>
    <t>张玉光</t>
  </si>
  <si>
    <t>灵官洲村10组</t>
  </si>
  <si>
    <t>李小波</t>
  </si>
  <si>
    <t>新尚村8组</t>
  </si>
  <si>
    <t>肖国民</t>
  </si>
  <si>
    <t>大同村二组</t>
  </si>
  <si>
    <t>谢立华</t>
  </si>
  <si>
    <t>福兴村5组</t>
  </si>
  <si>
    <t>张建新</t>
  </si>
  <si>
    <t>福兴村19组</t>
  </si>
  <si>
    <t>陈安辉</t>
  </si>
  <si>
    <t>灵官洲村7组</t>
  </si>
  <si>
    <t>符春花</t>
  </si>
  <si>
    <t>邓学平</t>
  </si>
  <si>
    <t>八百弓村24组</t>
  </si>
  <si>
    <t>胡志顺</t>
  </si>
  <si>
    <t>长春（新沅片区1组）</t>
  </si>
  <si>
    <t>翟建军</t>
  </si>
  <si>
    <t>灵官洲村25组</t>
  </si>
  <si>
    <t>陈意</t>
  </si>
  <si>
    <t>大同村一组</t>
  </si>
  <si>
    <t>龚小云</t>
  </si>
  <si>
    <t>大同村六组</t>
  </si>
  <si>
    <t>李智良</t>
  </si>
  <si>
    <t>庆丰村20组</t>
  </si>
  <si>
    <t>秦忠山</t>
  </si>
  <si>
    <t>2023-09-18</t>
  </si>
  <si>
    <t>文明村</t>
  </si>
  <si>
    <t>钟灿</t>
  </si>
  <si>
    <t>曹细明</t>
  </si>
  <si>
    <t>新尚村</t>
  </si>
  <si>
    <t>刘伍军</t>
  </si>
  <si>
    <t>陈紫萱</t>
  </si>
  <si>
    <t>谭春华</t>
  </si>
  <si>
    <t>福兴村2组</t>
  </si>
  <si>
    <t>肖衡</t>
  </si>
  <si>
    <t>李志华</t>
  </si>
  <si>
    <t>八百弓村</t>
  </si>
  <si>
    <t>喻爱明</t>
  </si>
  <si>
    <t>福兴村16组</t>
  </si>
  <si>
    <t>许新兵</t>
  </si>
  <si>
    <t>福兴村二十一组</t>
  </si>
  <si>
    <t>鲁利新</t>
  </si>
  <si>
    <t>徐冬明</t>
  </si>
  <si>
    <t>同利村</t>
  </si>
  <si>
    <t>陈国顺</t>
  </si>
  <si>
    <t>皮志宏</t>
  </si>
  <si>
    <t>薛家垸</t>
  </si>
  <si>
    <t>徐秀</t>
  </si>
  <si>
    <t>裕阁村</t>
  </si>
  <si>
    <t>陈志国</t>
  </si>
  <si>
    <t>子午村</t>
  </si>
  <si>
    <t>赵国才</t>
  </si>
  <si>
    <t>华西村</t>
  </si>
  <si>
    <t>钟建军</t>
  </si>
  <si>
    <t>许正红</t>
  </si>
  <si>
    <t>江艳祥</t>
  </si>
  <si>
    <t>天然港村</t>
  </si>
  <si>
    <t>黄瑛</t>
  </si>
  <si>
    <t>安福村</t>
  </si>
  <si>
    <t>冷玉珍</t>
  </si>
  <si>
    <t>刘宏伟</t>
  </si>
  <si>
    <t>同兴村</t>
  </si>
  <si>
    <t>王寿华</t>
  </si>
  <si>
    <t>肖金平</t>
  </si>
  <si>
    <t>张伟</t>
  </si>
  <si>
    <t>钟运年</t>
  </si>
  <si>
    <t>罗跃军</t>
  </si>
  <si>
    <t>华东村</t>
  </si>
  <si>
    <t>项国</t>
  </si>
  <si>
    <t>寄山村</t>
  </si>
  <si>
    <t>陈文兵</t>
  </si>
  <si>
    <t>邹艺武</t>
  </si>
  <si>
    <t>东汶洲村</t>
  </si>
  <si>
    <t>何运南</t>
  </si>
  <si>
    <t>陈明</t>
  </si>
  <si>
    <t>徐万青</t>
  </si>
  <si>
    <t>德胜港村</t>
  </si>
  <si>
    <t>何红</t>
  </si>
  <si>
    <t>陈学军</t>
  </si>
  <si>
    <t>华南村</t>
  </si>
  <si>
    <t>张修宏</t>
  </si>
  <si>
    <t>刘正友</t>
  </si>
  <si>
    <t>东成村</t>
  </si>
  <si>
    <t>易建平</t>
  </si>
  <si>
    <t>曾信民</t>
  </si>
  <si>
    <t>刘大文</t>
  </si>
  <si>
    <t>东风桥村</t>
  </si>
  <si>
    <t>蒋奇彪</t>
  </si>
  <si>
    <t>秦梦华</t>
  </si>
  <si>
    <t>港口村</t>
  </si>
  <si>
    <t>廖正泉</t>
  </si>
  <si>
    <t>李必丰</t>
  </si>
  <si>
    <t>罗树林</t>
  </si>
  <si>
    <t>阳后文</t>
  </si>
  <si>
    <t>汤爱连</t>
  </si>
  <si>
    <t>罗文村</t>
  </si>
  <si>
    <t>马加亮</t>
  </si>
  <si>
    <t>杨荣</t>
  </si>
  <si>
    <t>赛河村</t>
  </si>
  <si>
    <t>徐年春</t>
  </si>
  <si>
    <t>程立娥</t>
  </si>
  <si>
    <t>李连喜</t>
  </si>
  <si>
    <t>袁丽民</t>
  </si>
  <si>
    <t>李强</t>
  </si>
  <si>
    <t>三新垸村</t>
  </si>
  <si>
    <t>罗玉清</t>
  </si>
  <si>
    <t>刘卫斌</t>
  </si>
  <si>
    <t>何彩云</t>
  </si>
  <si>
    <t>窑嘴村</t>
  </si>
  <si>
    <t>王立新</t>
  </si>
  <si>
    <t>戴兵</t>
  </si>
  <si>
    <t>周妹华</t>
  </si>
  <si>
    <t>又东村</t>
  </si>
  <si>
    <t>甘小良</t>
  </si>
  <si>
    <t>长安村</t>
  </si>
  <si>
    <t>赵跃军</t>
  </si>
  <si>
    <t>郭艳辉</t>
  </si>
  <si>
    <t>曹治兵</t>
  </si>
  <si>
    <t>徐建新</t>
  </si>
  <si>
    <t>黄林</t>
  </si>
  <si>
    <t>高立军</t>
  </si>
  <si>
    <t>邓平伏</t>
  </si>
  <si>
    <t>麻河口镇胭脂村</t>
  </si>
  <si>
    <t>沈建平</t>
  </si>
  <si>
    <t>欧阳雪英</t>
  </si>
  <si>
    <t>麻河口镇荣湖村9组</t>
  </si>
  <si>
    <t>何伟智</t>
  </si>
  <si>
    <t>麻河口镇双湖渔场</t>
  </si>
  <si>
    <t>吴耀华</t>
  </si>
  <si>
    <t>谭春桃</t>
  </si>
  <si>
    <t>杨金山</t>
  </si>
  <si>
    <t>黄辉</t>
  </si>
  <si>
    <t>骆进平</t>
  </si>
  <si>
    <t>孙孝华</t>
  </si>
  <si>
    <t>谢建平</t>
  </si>
  <si>
    <t>麻河口镇曹家村</t>
  </si>
  <si>
    <t>袁建刚</t>
  </si>
  <si>
    <t>陈碧武</t>
  </si>
  <si>
    <t>麻河口镇九百弓村</t>
  </si>
  <si>
    <t>任春香</t>
  </si>
  <si>
    <t>刘光辉</t>
  </si>
  <si>
    <t>范国安</t>
  </si>
  <si>
    <t>麻河口镇千子红村</t>
  </si>
  <si>
    <t>孔祥云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</si>
</sst>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yyyy\/m\/d;@"/>
  </numFmts>
  <fonts count="41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4"/>
      <name val="黑体"/>
      <charset val="134"/>
    </font>
    <font>
      <sz val="22"/>
      <name val="黑体"/>
      <charset val="134"/>
    </font>
    <font>
      <sz val="12"/>
      <name val="仿宋_GB2312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D0015"/>
      </left>
      <right style="thin">
        <color rgb="FF0D0015"/>
      </right>
      <top style="thin">
        <color rgb="FF0D0015"/>
      </top>
      <bottom style="thin">
        <color rgb="FF0D0015"/>
      </bottom>
      <diagonal/>
    </border>
    <border>
      <left style="thin">
        <color rgb="FF0D0015"/>
      </left>
      <right style="thin">
        <color rgb="FF0D0015"/>
      </right>
      <top style="thin">
        <color rgb="FF0D001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2" borderId="12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1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wrapText="1"/>
    </xf>
    <xf numFmtId="4" fontId="7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7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 wrapText="1"/>
    </xf>
    <xf numFmtId="31" fontId="19" fillId="2" borderId="0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8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8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14" fontId="22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&#36151;&#27454;(&#22806;&#32593;&#65289;\&#25206;&#36139;&#25253;&#36865;\2023\2023&#24180;5&#26376;\5&#26376;&#32467;&#28165;&#26410;&#32467;&#281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脱贫"/>
      <sheetName val="南县脱贫"/>
      <sheetName val="大通湖脱贫"/>
      <sheetName val="Sheet1"/>
    </sheetNames>
    <sheetDataSet>
      <sheetData sheetId="0"/>
      <sheetData sheetId="1"/>
      <sheetData sheetId="2"/>
      <sheetData sheetId="3">
        <row r="1">
          <cell r="D1" t="str">
            <v>注册证件号</v>
          </cell>
          <cell r="E1" t="str">
            <v>贷款金额</v>
          </cell>
          <cell r="F1" t="str">
            <v>本金余额</v>
          </cell>
        </row>
        <row r="2">
          <cell r="D2" t="str">
            <v>432322197009293232</v>
          </cell>
          <cell r="E2">
            <v>50000</v>
          </cell>
          <cell r="F2">
            <v>50000</v>
          </cell>
        </row>
        <row r="3">
          <cell r="D3" t="str">
            <v>432322197606261773</v>
          </cell>
          <cell r="E3">
            <v>50000</v>
          </cell>
          <cell r="F3">
            <v>50000</v>
          </cell>
        </row>
        <row r="4">
          <cell r="D4" t="str">
            <v>432322196305292918</v>
          </cell>
          <cell r="E4">
            <v>50000</v>
          </cell>
          <cell r="F4">
            <v>50000</v>
          </cell>
        </row>
        <row r="5">
          <cell r="D5" t="str">
            <v>432322196810082938</v>
          </cell>
          <cell r="E5">
            <v>50000</v>
          </cell>
          <cell r="F5">
            <v>50000</v>
          </cell>
        </row>
        <row r="6">
          <cell r="D6" t="str">
            <v>432322197108213218</v>
          </cell>
          <cell r="E6">
            <v>50000</v>
          </cell>
          <cell r="F6">
            <v>50000</v>
          </cell>
        </row>
        <row r="7">
          <cell r="D7" t="str">
            <v>432322197010202211</v>
          </cell>
          <cell r="E7">
            <v>50000</v>
          </cell>
          <cell r="F7">
            <v>50000</v>
          </cell>
        </row>
        <row r="8">
          <cell r="D8" t="str">
            <v>432322196610172234</v>
          </cell>
          <cell r="E8">
            <v>50000</v>
          </cell>
          <cell r="F8">
            <v>50000</v>
          </cell>
        </row>
        <row r="9">
          <cell r="D9" t="str">
            <v>432322196902045472</v>
          </cell>
          <cell r="E9">
            <v>50000</v>
          </cell>
          <cell r="F9">
            <v>50000</v>
          </cell>
        </row>
        <row r="10">
          <cell r="D10" t="str">
            <v>432322196705154530</v>
          </cell>
          <cell r="E10">
            <v>50000</v>
          </cell>
          <cell r="F10">
            <v>50000</v>
          </cell>
        </row>
        <row r="11">
          <cell r="D11" t="str">
            <v>432322196612157011</v>
          </cell>
          <cell r="E11">
            <v>50000</v>
          </cell>
          <cell r="F11">
            <v>50000</v>
          </cell>
        </row>
        <row r="12">
          <cell r="D12" t="str">
            <v>432322196802046275</v>
          </cell>
          <cell r="E12">
            <v>20000</v>
          </cell>
          <cell r="F12">
            <v>20000</v>
          </cell>
        </row>
        <row r="13">
          <cell r="D13" t="str">
            <v>432322196411275767</v>
          </cell>
          <cell r="E13">
            <v>50000</v>
          </cell>
          <cell r="F13">
            <v>50000</v>
          </cell>
        </row>
        <row r="14">
          <cell r="D14" t="str">
            <v>432322196410091333</v>
          </cell>
          <cell r="E14">
            <v>50000</v>
          </cell>
          <cell r="F14">
            <v>50000</v>
          </cell>
        </row>
        <row r="15">
          <cell r="D15" t="str">
            <v>432322197209205479</v>
          </cell>
          <cell r="E15">
            <v>50000</v>
          </cell>
          <cell r="F15">
            <v>50000</v>
          </cell>
        </row>
        <row r="16">
          <cell r="D16" t="str">
            <v>432322196912296216</v>
          </cell>
          <cell r="E16">
            <v>30000</v>
          </cell>
          <cell r="F16">
            <v>30000</v>
          </cell>
        </row>
        <row r="17">
          <cell r="D17" t="str">
            <v>432322196301296647</v>
          </cell>
          <cell r="E17">
            <v>50000</v>
          </cell>
          <cell r="F17">
            <v>50000</v>
          </cell>
        </row>
        <row r="18">
          <cell r="D18" t="str">
            <v>432322197001011341</v>
          </cell>
          <cell r="E18">
            <v>50000</v>
          </cell>
          <cell r="F18">
            <v>50000</v>
          </cell>
        </row>
        <row r="19">
          <cell r="D19" t="str">
            <v>432322197103203213</v>
          </cell>
          <cell r="E19">
            <v>50000</v>
          </cell>
          <cell r="F19">
            <v>50000</v>
          </cell>
        </row>
        <row r="20">
          <cell r="D20" t="str">
            <v>432322196908102212</v>
          </cell>
          <cell r="E20">
            <v>50000</v>
          </cell>
          <cell r="F20">
            <v>50000</v>
          </cell>
        </row>
        <row r="21">
          <cell r="D21" t="str">
            <v>430623196206052215</v>
          </cell>
          <cell r="E21">
            <v>50000</v>
          </cell>
          <cell r="F21">
            <v>50000</v>
          </cell>
        </row>
        <row r="22">
          <cell r="D22" t="str">
            <v>432322197204191311</v>
          </cell>
          <cell r="E22">
            <v>50000</v>
          </cell>
          <cell r="F22">
            <v>50000</v>
          </cell>
        </row>
        <row r="23">
          <cell r="D23" t="str">
            <v>430921198106121319</v>
          </cell>
          <cell r="E23">
            <v>50000</v>
          </cell>
          <cell r="F23">
            <v>50000</v>
          </cell>
        </row>
        <row r="24">
          <cell r="D24" t="str">
            <v>432322196410202910</v>
          </cell>
          <cell r="E24">
            <v>50000</v>
          </cell>
          <cell r="F24">
            <v>50000</v>
          </cell>
        </row>
        <row r="25">
          <cell r="D25" t="str">
            <v>432322196304302926</v>
          </cell>
          <cell r="E25">
            <v>50000</v>
          </cell>
          <cell r="F25">
            <v>50000</v>
          </cell>
        </row>
        <row r="26">
          <cell r="D26" t="str">
            <v>432322196304092914</v>
          </cell>
          <cell r="E26">
            <v>50000</v>
          </cell>
          <cell r="F26">
            <v>50000</v>
          </cell>
        </row>
        <row r="27">
          <cell r="D27" t="str">
            <v>430921198808147011</v>
          </cell>
          <cell r="E27">
            <v>50000</v>
          </cell>
          <cell r="F27">
            <v>50000</v>
          </cell>
        </row>
        <row r="28">
          <cell r="D28" t="str">
            <v>432322197409081757</v>
          </cell>
          <cell r="E28">
            <v>50000</v>
          </cell>
          <cell r="F28">
            <v>50000</v>
          </cell>
        </row>
        <row r="29">
          <cell r="D29" t="str">
            <v>43232219691209135X</v>
          </cell>
          <cell r="E29">
            <v>50000</v>
          </cell>
          <cell r="F29">
            <v>50000</v>
          </cell>
        </row>
        <row r="30">
          <cell r="D30" t="str">
            <v>43092119780525292X</v>
          </cell>
          <cell r="E30">
            <v>50000</v>
          </cell>
          <cell r="F30">
            <v>50000</v>
          </cell>
        </row>
        <row r="31">
          <cell r="D31" t="str">
            <v>432322197710122917</v>
          </cell>
          <cell r="E31">
            <v>50000</v>
          </cell>
          <cell r="F31">
            <v>50000</v>
          </cell>
        </row>
        <row r="32">
          <cell r="D32" t="str">
            <v>432322196609022925</v>
          </cell>
          <cell r="E32">
            <v>50000</v>
          </cell>
          <cell r="F32">
            <v>50000</v>
          </cell>
        </row>
        <row r="33">
          <cell r="D33" t="str">
            <v>432322196203112939</v>
          </cell>
          <cell r="E33">
            <v>50000</v>
          </cell>
          <cell r="F33">
            <v>50000</v>
          </cell>
        </row>
        <row r="34">
          <cell r="D34" t="str">
            <v>432322197409272916</v>
          </cell>
          <cell r="E34">
            <v>50000</v>
          </cell>
          <cell r="F34">
            <v>50000</v>
          </cell>
        </row>
        <row r="35">
          <cell r="D35" t="str">
            <v>432322196510064578</v>
          </cell>
          <cell r="E35">
            <v>50000</v>
          </cell>
          <cell r="F35">
            <v>50000</v>
          </cell>
        </row>
        <row r="36">
          <cell r="D36" t="str">
            <v>432322197411154513</v>
          </cell>
          <cell r="E36">
            <v>50000</v>
          </cell>
          <cell r="F36">
            <v>50000</v>
          </cell>
        </row>
        <row r="37">
          <cell r="D37" t="str">
            <v>432322197209164611</v>
          </cell>
          <cell r="E37">
            <v>50000</v>
          </cell>
          <cell r="F37">
            <v>50000</v>
          </cell>
        </row>
        <row r="38">
          <cell r="D38" t="str">
            <v>432322197401294539</v>
          </cell>
          <cell r="E38">
            <v>50000</v>
          </cell>
          <cell r="F38">
            <v>50000</v>
          </cell>
        </row>
        <row r="39">
          <cell r="D39" t="str">
            <v>432322196903194517</v>
          </cell>
          <cell r="E39">
            <v>50000</v>
          </cell>
          <cell r="F39">
            <v>50000</v>
          </cell>
        </row>
        <row r="40">
          <cell r="D40" t="str">
            <v>432322197306124515</v>
          </cell>
          <cell r="E40">
            <v>50000</v>
          </cell>
          <cell r="F40">
            <v>50000</v>
          </cell>
        </row>
        <row r="41">
          <cell r="D41" t="str">
            <v>432322197002110501</v>
          </cell>
          <cell r="E41">
            <v>50000</v>
          </cell>
          <cell r="F41">
            <v>50000</v>
          </cell>
        </row>
        <row r="42">
          <cell r="D42" t="str">
            <v>432322197906184511</v>
          </cell>
          <cell r="E42">
            <v>50000</v>
          </cell>
          <cell r="F42">
            <v>50000</v>
          </cell>
        </row>
        <row r="43">
          <cell r="D43" t="str">
            <v>432322197212071774</v>
          </cell>
          <cell r="E43">
            <v>50000</v>
          </cell>
          <cell r="F43">
            <v>50000</v>
          </cell>
        </row>
        <row r="44">
          <cell r="D44" t="str">
            <v>432322197004251770</v>
          </cell>
          <cell r="E44">
            <v>50000</v>
          </cell>
          <cell r="F44">
            <v>50000</v>
          </cell>
        </row>
        <row r="45">
          <cell r="D45" t="str">
            <v>43232219690717293X</v>
          </cell>
          <cell r="E45">
            <v>50000</v>
          </cell>
          <cell r="F45">
            <v>50000</v>
          </cell>
        </row>
        <row r="46">
          <cell r="D46" t="str">
            <v>432322196402272986</v>
          </cell>
          <cell r="E46">
            <v>50000</v>
          </cell>
          <cell r="F46">
            <v>50000</v>
          </cell>
        </row>
        <row r="47">
          <cell r="D47" t="str">
            <v>43232219620705297X</v>
          </cell>
          <cell r="E47">
            <v>50000</v>
          </cell>
          <cell r="F47">
            <v>50000</v>
          </cell>
        </row>
        <row r="48">
          <cell r="D48" t="str">
            <v>432322197203162914</v>
          </cell>
          <cell r="E48">
            <v>50000</v>
          </cell>
          <cell r="F48">
            <v>50000</v>
          </cell>
        </row>
        <row r="49">
          <cell r="D49" t="str">
            <v>43232219660109051X</v>
          </cell>
          <cell r="E49">
            <v>50000</v>
          </cell>
          <cell r="F49">
            <v>50000</v>
          </cell>
        </row>
        <row r="50">
          <cell r="D50" t="str">
            <v>432322197410060478</v>
          </cell>
          <cell r="E50">
            <v>50000</v>
          </cell>
          <cell r="F50">
            <v>50000</v>
          </cell>
        </row>
        <row r="51">
          <cell r="D51" t="str">
            <v>432322196712055151</v>
          </cell>
          <cell r="E51">
            <v>50000</v>
          </cell>
          <cell r="F51">
            <v>50000</v>
          </cell>
        </row>
        <row r="52">
          <cell r="D52" t="str">
            <v>432322196803235115</v>
          </cell>
          <cell r="E52">
            <v>50000</v>
          </cell>
          <cell r="F52">
            <v>50000</v>
          </cell>
        </row>
        <row r="53">
          <cell r="D53" t="str">
            <v>432322196602225113</v>
          </cell>
          <cell r="E53">
            <v>50000</v>
          </cell>
          <cell r="F53">
            <v>50000</v>
          </cell>
        </row>
        <row r="54">
          <cell r="D54" t="str">
            <v>432322197603125119</v>
          </cell>
          <cell r="E54">
            <v>50000</v>
          </cell>
          <cell r="F54">
            <v>50000</v>
          </cell>
        </row>
        <row r="55">
          <cell r="D55" t="str">
            <v>432322196504284515</v>
          </cell>
          <cell r="E55">
            <v>50000</v>
          </cell>
          <cell r="F55">
            <v>50000</v>
          </cell>
        </row>
        <row r="56">
          <cell r="D56" t="str">
            <v>432322196512134517</v>
          </cell>
          <cell r="E56">
            <v>50000</v>
          </cell>
          <cell r="F56">
            <v>50000</v>
          </cell>
        </row>
        <row r="57">
          <cell r="D57" t="str">
            <v>432322197106065135</v>
          </cell>
          <cell r="E57">
            <v>50000</v>
          </cell>
          <cell r="F57">
            <v>50000</v>
          </cell>
        </row>
        <row r="58">
          <cell r="D58" t="str">
            <v>430921198503015114</v>
          </cell>
          <cell r="E58">
            <v>50000</v>
          </cell>
          <cell r="F58">
            <v>50000</v>
          </cell>
        </row>
        <row r="59">
          <cell r="D59" t="str">
            <v>432322197102125110</v>
          </cell>
          <cell r="E59">
            <v>50000</v>
          </cell>
          <cell r="F59">
            <v>50000</v>
          </cell>
        </row>
        <row r="60">
          <cell r="D60" t="str">
            <v>432322196509095115</v>
          </cell>
          <cell r="E60">
            <v>50000</v>
          </cell>
          <cell r="F60">
            <v>50000</v>
          </cell>
        </row>
        <row r="61">
          <cell r="D61" t="str">
            <v>432322197304095116</v>
          </cell>
          <cell r="E61">
            <v>50000</v>
          </cell>
          <cell r="F61">
            <v>50000</v>
          </cell>
        </row>
        <row r="62">
          <cell r="D62" t="str">
            <v>432322197507124511</v>
          </cell>
          <cell r="E62">
            <v>50000</v>
          </cell>
          <cell r="F62">
            <v>50000</v>
          </cell>
        </row>
        <row r="63">
          <cell r="D63" t="str">
            <v>432322197611192928</v>
          </cell>
          <cell r="E63">
            <v>50000</v>
          </cell>
          <cell r="F63">
            <v>50000</v>
          </cell>
        </row>
        <row r="64">
          <cell r="D64" t="str">
            <v>432322196306287344</v>
          </cell>
          <cell r="E64">
            <v>50000</v>
          </cell>
          <cell r="F64">
            <v>50000</v>
          </cell>
        </row>
        <row r="65">
          <cell r="D65" t="str">
            <v>432322197006042913</v>
          </cell>
          <cell r="E65">
            <v>50000</v>
          </cell>
          <cell r="F65">
            <v>50000</v>
          </cell>
        </row>
        <row r="66">
          <cell r="D66" t="str">
            <v>432322196904043286</v>
          </cell>
          <cell r="E66">
            <v>50000</v>
          </cell>
          <cell r="F66">
            <v>50000</v>
          </cell>
        </row>
        <row r="67">
          <cell r="D67" t="str">
            <v>432322196608263233</v>
          </cell>
          <cell r="E67">
            <v>50000</v>
          </cell>
          <cell r="F67">
            <v>50000</v>
          </cell>
        </row>
        <row r="68">
          <cell r="D68" t="str">
            <v>432322196407153302</v>
          </cell>
          <cell r="E68">
            <v>50000</v>
          </cell>
          <cell r="F68">
            <v>50000</v>
          </cell>
        </row>
        <row r="69">
          <cell r="D69" t="str">
            <v>432322196810073273</v>
          </cell>
          <cell r="E69">
            <v>50000</v>
          </cell>
          <cell r="F69">
            <v>50000</v>
          </cell>
        </row>
        <row r="70">
          <cell r="D70" t="str">
            <v>432322196604073248</v>
          </cell>
          <cell r="E70">
            <v>50000</v>
          </cell>
          <cell r="F70">
            <v>50000</v>
          </cell>
        </row>
        <row r="71">
          <cell r="D71" t="str">
            <v>432322196806133229</v>
          </cell>
          <cell r="E71">
            <v>50000</v>
          </cell>
          <cell r="F71">
            <v>50000</v>
          </cell>
        </row>
        <row r="72">
          <cell r="D72" t="str">
            <v>432322196401243251</v>
          </cell>
          <cell r="E72">
            <v>50000</v>
          </cell>
          <cell r="F72">
            <v>50000</v>
          </cell>
        </row>
        <row r="73">
          <cell r="D73" t="str">
            <v>432322196308173236</v>
          </cell>
          <cell r="E73">
            <v>50000</v>
          </cell>
          <cell r="F73">
            <v>50000</v>
          </cell>
        </row>
        <row r="74">
          <cell r="D74" t="str">
            <v>432322196603023230</v>
          </cell>
          <cell r="E74">
            <v>50000</v>
          </cell>
          <cell r="F74">
            <v>50000</v>
          </cell>
        </row>
        <row r="75">
          <cell r="D75" t="str">
            <v>432322197105023240</v>
          </cell>
          <cell r="E75">
            <v>50000</v>
          </cell>
          <cell r="F75">
            <v>50000</v>
          </cell>
        </row>
        <row r="76">
          <cell r="D76" t="str">
            <v>432322197602065476</v>
          </cell>
          <cell r="E76">
            <v>50000</v>
          </cell>
          <cell r="F76">
            <v>50000</v>
          </cell>
        </row>
        <row r="77">
          <cell r="D77" t="str">
            <v>432322196409200491</v>
          </cell>
          <cell r="E77">
            <v>50000</v>
          </cell>
          <cell r="F77">
            <v>50000</v>
          </cell>
        </row>
        <row r="78">
          <cell r="D78" t="str">
            <v>432322197301040494</v>
          </cell>
          <cell r="E78">
            <v>50000</v>
          </cell>
          <cell r="F78">
            <v>50000</v>
          </cell>
        </row>
        <row r="79">
          <cell r="D79" t="str">
            <v>430921198709036631</v>
          </cell>
          <cell r="E79">
            <v>50000</v>
          </cell>
          <cell r="F79">
            <v>50000</v>
          </cell>
        </row>
        <row r="80">
          <cell r="D80" t="str">
            <v>432322197906196619</v>
          </cell>
          <cell r="E80">
            <v>50000</v>
          </cell>
          <cell r="F80">
            <v>50000</v>
          </cell>
        </row>
        <row r="81">
          <cell r="D81" t="str">
            <v>432322196409306616</v>
          </cell>
          <cell r="E81">
            <v>50000</v>
          </cell>
          <cell r="F81">
            <v>50000</v>
          </cell>
        </row>
        <row r="82">
          <cell r="D82" t="str">
            <v>432322197704110469</v>
          </cell>
          <cell r="E82">
            <v>50000</v>
          </cell>
          <cell r="F82">
            <v>50000</v>
          </cell>
        </row>
        <row r="83">
          <cell r="D83" t="str">
            <v>432322196210300479</v>
          </cell>
          <cell r="E83">
            <v>50000</v>
          </cell>
          <cell r="F83">
            <v>50000</v>
          </cell>
        </row>
        <row r="84">
          <cell r="D84" t="str">
            <v>432322197410300478</v>
          </cell>
          <cell r="E84">
            <v>50000</v>
          </cell>
          <cell r="F84">
            <v>50000</v>
          </cell>
        </row>
        <row r="85">
          <cell r="D85" t="str">
            <v>432322197011096668</v>
          </cell>
          <cell r="E85">
            <v>50000</v>
          </cell>
          <cell r="F85">
            <v>50000</v>
          </cell>
        </row>
        <row r="86">
          <cell r="D86" t="str">
            <v>432322196411016634</v>
          </cell>
          <cell r="E86">
            <v>50000</v>
          </cell>
          <cell r="F86">
            <v>50000</v>
          </cell>
        </row>
        <row r="87">
          <cell r="D87" t="str">
            <v>432322196903026652</v>
          </cell>
          <cell r="E87">
            <v>50000</v>
          </cell>
          <cell r="F87">
            <v>50000</v>
          </cell>
        </row>
        <row r="88">
          <cell r="D88" t="str">
            <v>432322196603064534</v>
          </cell>
          <cell r="E88">
            <v>50000</v>
          </cell>
          <cell r="F88">
            <v>50000</v>
          </cell>
        </row>
        <row r="89">
          <cell r="D89" t="str">
            <v>432322196907143653</v>
          </cell>
          <cell r="E89">
            <v>50000</v>
          </cell>
          <cell r="F89">
            <v>50000</v>
          </cell>
        </row>
        <row r="90">
          <cell r="D90" t="str">
            <v>432322196910083006</v>
          </cell>
          <cell r="E90">
            <v>50000</v>
          </cell>
          <cell r="F90">
            <v>50000</v>
          </cell>
        </row>
        <row r="91">
          <cell r="D91" t="str">
            <v>452626198406092004</v>
          </cell>
          <cell r="E91">
            <v>50000</v>
          </cell>
          <cell r="F91">
            <v>50000</v>
          </cell>
        </row>
        <row r="92">
          <cell r="D92" t="str">
            <v>432322196805273510</v>
          </cell>
          <cell r="E92">
            <v>50000</v>
          </cell>
          <cell r="F92">
            <v>50000</v>
          </cell>
        </row>
        <row r="93">
          <cell r="D93" t="str">
            <v>432322197501240474</v>
          </cell>
          <cell r="E93">
            <v>50000</v>
          </cell>
          <cell r="F93">
            <v>50000</v>
          </cell>
        </row>
        <row r="94">
          <cell r="D94" t="str">
            <v>432322196407115111</v>
          </cell>
          <cell r="E94">
            <v>50000</v>
          </cell>
          <cell r="F94">
            <v>50000</v>
          </cell>
        </row>
        <row r="95">
          <cell r="D95" t="str">
            <v>432322196308245113</v>
          </cell>
          <cell r="E95">
            <v>50000</v>
          </cell>
          <cell r="F95">
            <v>50000</v>
          </cell>
        </row>
        <row r="96">
          <cell r="D96" t="str">
            <v>430921198204306165</v>
          </cell>
          <cell r="E96">
            <v>50000</v>
          </cell>
          <cell r="F96">
            <v>50000</v>
          </cell>
        </row>
        <row r="97">
          <cell r="D97" t="str">
            <v>430921198505103839</v>
          </cell>
          <cell r="E97">
            <v>50000</v>
          </cell>
          <cell r="F97">
            <v>50000</v>
          </cell>
        </row>
        <row r="98">
          <cell r="D98" t="str">
            <v>430921198505112911</v>
          </cell>
          <cell r="E98">
            <v>50000</v>
          </cell>
          <cell r="F98">
            <v>50000</v>
          </cell>
        </row>
        <row r="99">
          <cell r="D99" t="str">
            <v>432322196208312980</v>
          </cell>
          <cell r="E99">
            <v>50000</v>
          </cell>
          <cell r="F99">
            <v>50000</v>
          </cell>
        </row>
        <row r="100">
          <cell r="D100" t="str">
            <v>432322196903043567</v>
          </cell>
          <cell r="E100">
            <v>50000</v>
          </cell>
          <cell r="F100">
            <v>50000</v>
          </cell>
        </row>
        <row r="101">
          <cell r="D101" t="str">
            <v>432322196301103518</v>
          </cell>
          <cell r="E101">
            <v>50000</v>
          </cell>
          <cell r="F101">
            <v>50000</v>
          </cell>
        </row>
        <row r="102">
          <cell r="D102" t="str">
            <v>432322196712013226</v>
          </cell>
          <cell r="E102">
            <v>50000</v>
          </cell>
          <cell r="F102">
            <v>50000</v>
          </cell>
        </row>
        <row r="103">
          <cell r="D103" t="str">
            <v>432322196306063519</v>
          </cell>
          <cell r="E103">
            <v>50000</v>
          </cell>
          <cell r="F103">
            <v>50000</v>
          </cell>
        </row>
        <row r="104">
          <cell r="D104" t="str">
            <v>430921199106293211</v>
          </cell>
          <cell r="E104">
            <v>50000</v>
          </cell>
          <cell r="F104">
            <v>50000</v>
          </cell>
        </row>
        <row r="105">
          <cell r="D105" t="str">
            <v>432322196401133554</v>
          </cell>
          <cell r="E105">
            <v>50000</v>
          </cell>
          <cell r="F105">
            <v>50000</v>
          </cell>
        </row>
        <row r="106">
          <cell r="D106" t="str">
            <v>432322196908053238</v>
          </cell>
          <cell r="E106">
            <v>50000</v>
          </cell>
          <cell r="F106">
            <v>50000</v>
          </cell>
        </row>
        <row r="107">
          <cell r="D107" t="str">
            <v>430921198102223211</v>
          </cell>
          <cell r="E107">
            <v>50000</v>
          </cell>
          <cell r="F107">
            <v>50000</v>
          </cell>
        </row>
        <row r="108">
          <cell r="D108" t="str">
            <v>432322197303052261</v>
          </cell>
          <cell r="E108">
            <v>50000</v>
          </cell>
          <cell r="F108">
            <v>50000</v>
          </cell>
        </row>
        <row r="109">
          <cell r="D109" t="str">
            <v>430921198012233571</v>
          </cell>
          <cell r="E109">
            <v>50000</v>
          </cell>
          <cell r="F109">
            <v>50000</v>
          </cell>
        </row>
        <row r="110">
          <cell r="D110" t="str">
            <v>432322196312141317</v>
          </cell>
          <cell r="E110">
            <v>30000</v>
          </cell>
          <cell r="F110">
            <v>30000</v>
          </cell>
        </row>
        <row r="111">
          <cell r="D111" t="str">
            <v>432322197809015126</v>
          </cell>
          <cell r="E111">
            <v>40000</v>
          </cell>
          <cell r="F111">
            <v>40000</v>
          </cell>
        </row>
        <row r="112">
          <cell r="D112" t="str">
            <v>432322197001094853</v>
          </cell>
          <cell r="E112">
            <v>50000</v>
          </cell>
          <cell r="F112">
            <v>50000</v>
          </cell>
        </row>
        <row r="113">
          <cell r="D113" t="str">
            <v>432322197701190475</v>
          </cell>
          <cell r="E113">
            <v>50000</v>
          </cell>
          <cell r="F113">
            <v>50000</v>
          </cell>
        </row>
        <row r="114">
          <cell r="D114" t="str">
            <v>432322196901194855</v>
          </cell>
          <cell r="E114">
            <v>50000</v>
          </cell>
          <cell r="F114">
            <v>50000</v>
          </cell>
        </row>
        <row r="115">
          <cell r="D115" t="str">
            <v>432322196901150510</v>
          </cell>
          <cell r="E115">
            <v>50000</v>
          </cell>
          <cell r="F115">
            <v>50000</v>
          </cell>
        </row>
        <row r="116">
          <cell r="D116" t="str">
            <v>432322197012190525</v>
          </cell>
          <cell r="E116">
            <v>50000</v>
          </cell>
          <cell r="F116">
            <v>50000</v>
          </cell>
        </row>
        <row r="117">
          <cell r="D117" t="str">
            <v>432322196505120475</v>
          </cell>
          <cell r="E117">
            <v>50000</v>
          </cell>
          <cell r="F117">
            <v>50000</v>
          </cell>
        </row>
        <row r="118">
          <cell r="D118" t="str">
            <v>432322197004230478</v>
          </cell>
          <cell r="E118">
            <v>50000</v>
          </cell>
          <cell r="F118">
            <v>50000</v>
          </cell>
        </row>
        <row r="119">
          <cell r="D119" t="str">
            <v>432322196712254839</v>
          </cell>
          <cell r="E119">
            <v>50000</v>
          </cell>
          <cell r="F119">
            <v>50000</v>
          </cell>
        </row>
        <row r="120">
          <cell r="D120" t="str">
            <v>432322196607104839</v>
          </cell>
          <cell r="E120">
            <v>50000</v>
          </cell>
          <cell r="F120">
            <v>50000</v>
          </cell>
        </row>
        <row r="121">
          <cell r="D121" t="str">
            <v>432322196710280507</v>
          </cell>
          <cell r="E121">
            <v>50000</v>
          </cell>
          <cell r="F121">
            <v>50000</v>
          </cell>
        </row>
        <row r="122">
          <cell r="D122" t="str">
            <v>432322196303174862</v>
          </cell>
          <cell r="E122">
            <v>50000</v>
          </cell>
          <cell r="F122">
            <v>50000</v>
          </cell>
        </row>
        <row r="123">
          <cell r="D123" t="str">
            <v>432322197212160478</v>
          </cell>
          <cell r="E123">
            <v>50000</v>
          </cell>
          <cell r="F123">
            <v>50000</v>
          </cell>
        </row>
        <row r="124">
          <cell r="D124" t="str">
            <v>43232219680507487X</v>
          </cell>
          <cell r="E124">
            <v>50000</v>
          </cell>
          <cell r="F124">
            <v>50000</v>
          </cell>
        </row>
        <row r="125">
          <cell r="D125" t="str">
            <v>432322197708234813</v>
          </cell>
          <cell r="E125">
            <v>50000</v>
          </cell>
          <cell r="F125">
            <v>50000</v>
          </cell>
        </row>
        <row r="126">
          <cell r="D126" t="str">
            <v>432322196708290490</v>
          </cell>
          <cell r="E126">
            <v>50000</v>
          </cell>
          <cell r="F126">
            <v>50000</v>
          </cell>
        </row>
        <row r="127">
          <cell r="D127" t="str">
            <v>43092119811203481X</v>
          </cell>
          <cell r="E127">
            <v>50000</v>
          </cell>
          <cell r="F127">
            <v>50000</v>
          </cell>
        </row>
        <row r="128">
          <cell r="D128" t="str">
            <v>432322196711084858</v>
          </cell>
          <cell r="E128">
            <v>50000</v>
          </cell>
          <cell r="F128">
            <v>50000</v>
          </cell>
        </row>
        <row r="129">
          <cell r="D129" t="str">
            <v>432322196602180509</v>
          </cell>
          <cell r="E129">
            <v>50000</v>
          </cell>
          <cell r="F129">
            <v>50000</v>
          </cell>
        </row>
        <row r="130">
          <cell r="D130" t="str">
            <v>432322197112180498</v>
          </cell>
          <cell r="E130">
            <v>50000</v>
          </cell>
          <cell r="F130">
            <v>50000</v>
          </cell>
        </row>
        <row r="131">
          <cell r="D131" t="str">
            <v>432322197108080478</v>
          </cell>
          <cell r="E131">
            <v>50000</v>
          </cell>
          <cell r="F131">
            <v>50000</v>
          </cell>
        </row>
        <row r="132">
          <cell r="D132" t="str">
            <v>432322197709014812</v>
          </cell>
          <cell r="E132">
            <v>50000</v>
          </cell>
          <cell r="F132">
            <v>50000</v>
          </cell>
        </row>
        <row r="133">
          <cell r="D133" t="str">
            <v>432322196901224866</v>
          </cell>
          <cell r="E133">
            <v>50000</v>
          </cell>
          <cell r="F133">
            <v>50000</v>
          </cell>
        </row>
        <row r="134">
          <cell r="D134" t="str">
            <v>43232219770202134X</v>
          </cell>
          <cell r="E134">
            <v>30000</v>
          </cell>
          <cell r="F134">
            <v>30000</v>
          </cell>
        </row>
        <row r="135">
          <cell r="D135" t="str">
            <v>432322196510286656</v>
          </cell>
          <cell r="E135">
            <v>50000</v>
          </cell>
          <cell r="F135">
            <v>50000</v>
          </cell>
        </row>
        <row r="136">
          <cell r="D136" t="str">
            <v>432322196702265155</v>
          </cell>
          <cell r="E136">
            <v>50000</v>
          </cell>
          <cell r="F136">
            <v>50000</v>
          </cell>
        </row>
        <row r="137">
          <cell r="D137" t="str">
            <v>430921198201194516</v>
          </cell>
          <cell r="E137">
            <v>50000</v>
          </cell>
          <cell r="F137">
            <v>50000</v>
          </cell>
        </row>
        <row r="138">
          <cell r="D138" t="str">
            <v>432322196701254534</v>
          </cell>
          <cell r="E138">
            <v>50000</v>
          </cell>
          <cell r="F138">
            <v>50000</v>
          </cell>
        </row>
        <row r="139">
          <cell r="D139" t="str">
            <v>432322197410204515</v>
          </cell>
          <cell r="E139">
            <v>50000</v>
          </cell>
          <cell r="F139">
            <v>50000</v>
          </cell>
        </row>
        <row r="140">
          <cell r="D140" t="str">
            <v>432322196208043055</v>
          </cell>
          <cell r="E140">
            <v>50000</v>
          </cell>
          <cell r="F140">
            <v>50000</v>
          </cell>
        </row>
        <row r="141">
          <cell r="D141" t="str">
            <v>430921199910112944</v>
          </cell>
          <cell r="E141">
            <v>50000</v>
          </cell>
          <cell r="F141">
            <v>50000</v>
          </cell>
        </row>
        <row r="142">
          <cell r="D142" t="str">
            <v>43232219650318327X</v>
          </cell>
          <cell r="E142">
            <v>50000</v>
          </cell>
          <cell r="F142">
            <v>50000</v>
          </cell>
        </row>
        <row r="143">
          <cell r="D143" t="str">
            <v>432322196708276250</v>
          </cell>
          <cell r="E143">
            <v>50000</v>
          </cell>
          <cell r="F143">
            <v>50000</v>
          </cell>
        </row>
        <row r="144">
          <cell r="D144" t="str">
            <v>432322196405101779</v>
          </cell>
          <cell r="E144">
            <v>50000</v>
          </cell>
          <cell r="F144">
            <v>50000</v>
          </cell>
        </row>
        <row r="145">
          <cell r="D145" t="str">
            <v>430921196510301769</v>
          </cell>
          <cell r="E145">
            <v>50000</v>
          </cell>
          <cell r="F145">
            <v>50000</v>
          </cell>
        </row>
        <row r="146">
          <cell r="D146" t="str">
            <v>432322196908171816</v>
          </cell>
          <cell r="E146">
            <v>50000</v>
          </cell>
          <cell r="F146">
            <v>50000</v>
          </cell>
        </row>
        <row r="147">
          <cell r="D147" t="str">
            <v>432322197304061792</v>
          </cell>
          <cell r="E147">
            <v>50000</v>
          </cell>
          <cell r="F147">
            <v>50000</v>
          </cell>
        </row>
        <row r="148">
          <cell r="D148" t="str">
            <v>431126198606045622</v>
          </cell>
          <cell r="E148">
            <v>50000</v>
          </cell>
          <cell r="F148">
            <v>50000</v>
          </cell>
        </row>
        <row r="149">
          <cell r="D149" t="str">
            <v>432322196309142925</v>
          </cell>
          <cell r="E149">
            <v>50000</v>
          </cell>
          <cell r="F149">
            <v>50000</v>
          </cell>
        </row>
        <row r="150">
          <cell r="D150" t="str">
            <v>432322197605212910</v>
          </cell>
          <cell r="E150">
            <v>50000</v>
          </cell>
          <cell r="F150">
            <v>50000</v>
          </cell>
        </row>
        <row r="151">
          <cell r="D151" t="str">
            <v>432322196509142946</v>
          </cell>
          <cell r="E151">
            <v>50000</v>
          </cell>
          <cell r="F151">
            <v>50000</v>
          </cell>
        </row>
        <row r="152">
          <cell r="D152" t="str">
            <v>430921198104023221</v>
          </cell>
          <cell r="E152">
            <v>50000</v>
          </cell>
          <cell r="F152">
            <v>50000</v>
          </cell>
        </row>
        <row r="153">
          <cell r="D153" t="str">
            <v>432322197311213555</v>
          </cell>
          <cell r="E153">
            <v>50000</v>
          </cell>
          <cell r="F153">
            <v>50000</v>
          </cell>
        </row>
        <row r="154">
          <cell r="D154" t="str">
            <v>43232219640721366X</v>
          </cell>
          <cell r="E154">
            <v>50000</v>
          </cell>
          <cell r="F154">
            <v>50000</v>
          </cell>
        </row>
        <row r="155">
          <cell r="D155" t="str">
            <v>432322197010263524</v>
          </cell>
          <cell r="E155">
            <v>50000</v>
          </cell>
          <cell r="F155">
            <v>50000</v>
          </cell>
        </row>
        <row r="156">
          <cell r="D156" t="str">
            <v>43232219621215329X</v>
          </cell>
          <cell r="E156">
            <v>50000</v>
          </cell>
          <cell r="F156">
            <v>50000</v>
          </cell>
        </row>
        <row r="157">
          <cell r="D157" t="str">
            <v>532125197306060541</v>
          </cell>
          <cell r="E157">
            <v>50000</v>
          </cell>
          <cell r="F157">
            <v>50000</v>
          </cell>
        </row>
        <row r="158">
          <cell r="D158" t="str">
            <v>430921198212044820</v>
          </cell>
          <cell r="E158">
            <v>50000</v>
          </cell>
          <cell r="F158">
            <v>50000</v>
          </cell>
        </row>
        <row r="159">
          <cell r="D159" t="str">
            <v>432322196405224840</v>
          </cell>
          <cell r="E159">
            <v>50000</v>
          </cell>
          <cell r="F159">
            <v>50000</v>
          </cell>
        </row>
        <row r="160">
          <cell r="D160" t="str">
            <v>432322196811194827</v>
          </cell>
          <cell r="E160">
            <v>50000</v>
          </cell>
          <cell r="F160">
            <v>50000</v>
          </cell>
        </row>
        <row r="161">
          <cell r="D161" t="str">
            <v>432322197210204852</v>
          </cell>
          <cell r="E161">
            <v>50000</v>
          </cell>
          <cell r="F161">
            <v>50000</v>
          </cell>
        </row>
        <row r="162">
          <cell r="D162" t="str">
            <v>432322197512130473</v>
          </cell>
          <cell r="E162">
            <v>50000</v>
          </cell>
          <cell r="F162">
            <v>50000</v>
          </cell>
        </row>
        <row r="163">
          <cell r="D163" t="str">
            <v>432322196801190494</v>
          </cell>
          <cell r="E163">
            <v>50000</v>
          </cell>
          <cell r="F163">
            <v>50000</v>
          </cell>
        </row>
        <row r="164">
          <cell r="D164" t="str">
            <v>43092119820521481X</v>
          </cell>
          <cell r="E164">
            <v>50000</v>
          </cell>
          <cell r="F164">
            <v>50000</v>
          </cell>
        </row>
        <row r="165">
          <cell r="D165" t="str">
            <v>432322196911174831</v>
          </cell>
          <cell r="E165">
            <v>50000</v>
          </cell>
          <cell r="F165">
            <v>50000</v>
          </cell>
        </row>
        <row r="166">
          <cell r="D166" t="str">
            <v>43232219670925482X</v>
          </cell>
          <cell r="E166">
            <v>50000</v>
          </cell>
          <cell r="F166">
            <v>50000</v>
          </cell>
        </row>
        <row r="167">
          <cell r="D167" t="str">
            <v>432322197212090510</v>
          </cell>
          <cell r="E167">
            <v>50000</v>
          </cell>
          <cell r="F167">
            <v>50000</v>
          </cell>
        </row>
        <row r="168">
          <cell r="D168" t="str">
            <v>432322196310120483</v>
          </cell>
          <cell r="E168">
            <v>50000</v>
          </cell>
          <cell r="F168">
            <v>50000</v>
          </cell>
        </row>
        <row r="169">
          <cell r="D169" t="str">
            <v>432322197002260497</v>
          </cell>
          <cell r="E169">
            <v>50000</v>
          </cell>
          <cell r="F169">
            <v>50000</v>
          </cell>
        </row>
        <row r="170">
          <cell r="D170" t="str">
            <v>432322196608234846</v>
          </cell>
          <cell r="E170">
            <v>50000</v>
          </cell>
          <cell r="F170">
            <v>50000</v>
          </cell>
        </row>
        <row r="171">
          <cell r="D171" t="str">
            <v>432322197411133229</v>
          </cell>
          <cell r="E171">
            <v>50000</v>
          </cell>
          <cell r="F171">
            <v>30000</v>
          </cell>
        </row>
        <row r="172">
          <cell r="D172" t="str">
            <v>432322197210076619</v>
          </cell>
          <cell r="E172">
            <v>50000</v>
          </cell>
          <cell r="F172">
            <v>50000</v>
          </cell>
        </row>
        <row r="173">
          <cell r="D173" t="str">
            <v>432322197204014518</v>
          </cell>
          <cell r="E173">
            <v>50000</v>
          </cell>
          <cell r="F173">
            <v>50000</v>
          </cell>
        </row>
        <row r="174">
          <cell r="D174" t="str">
            <v>430623198103286122</v>
          </cell>
          <cell r="E174">
            <v>50000</v>
          </cell>
          <cell r="F174">
            <v>50000</v>
          </cell>
        </row>
        <row r="175">
          <cell r="D175" t="str">
            <v>432322196801122985</v>
          </cell>
          <cell r="E175">
            <v>50000</v>
          </cell>
          <cell r="F175">
            <v>50000</v>
          </cell>
        </row>
        <row r="176">
          <cell r="D176" t="str">
            <v>432322196303082917</v>
          </cell>
          <cell r="E176">
            <v>50000</v>
          </cell>
          <cell r="F176">
            <v>50000</v>
          </cell>
        </row>
        <row r="177">
          <cell r="D177" t="str">
            <v>432322197509182918</v>
          </cell>
          <cell r="E177">
            <v>50000</v>
          </cell>
          <cell r="F177">
            <v>50000</v>
          </cell>
        </row>
        <row r="178">
          <cell r="D178" t="str">
            <v>43092119820708297X</v>
          </cell>
          <cell r="E178">
            <v>50000</v>
          </cell>
          <cell r="F178">
            <v>50000</v>
          </cell>
        </row>
        <row r="179">
          <cell r="D179" t="str">
            <v>432322197804033018</v>
          </cell>
          <cell r="E179">
            <v>50000</v>
          </cell>
          <cell r="F179">
            <v>50000</v>
          </cell>
        </row>
        <row r="180">
          <cell r="D180" t="str">
            <v>432322197012165848</v>
          </cell>
          <cell r="E180">
            <v>50000</v>
          </cell>
          <cell r="F180">
            <v>50000</v>
          </cell>
        </row>
        <row r="181">
          <cell r="D181" t="str">
            <v>432322197110010495</v>
          </cell>
          <cell r="E181">
            <v>50000</v>
          </cell>
          <cell r="F181">
            <v>50000</v>
          </cell>
        </row>
        <row r="182">
          <cell r="D182" t="str">
            <v>43232219691016624X</v>
          </cell>
          <cell r="E182">
            <v>50000</v>
          </cell>
          <cell r="F182">
            <v>50000</v>
          </cell>
        </row>
        <row r="183">
          <cell r="D183" t="str">
            <v>430921199611094811</v>
          </cell>
          <cell r="E183">
            <v>50000</v>
          </cell>
          <cell r="F183">
            <v>50000</v>
          </cell>
        </row>
        <row r="184">
          <cell r="D184" t="str">
            <v>432322196505195143</v>
          </cell>
          <cell r="E184">
            <v>50000</v>
          </cell>
          <cell r="F184">
            <v>50000</v>
          </cell>
        </row>
        <row r="185">
          <cell r="D185" t="str">
            <v>432322197208086199</v>
          </cell>
          <cell r="E185">
            <v>50000</v>
          </cell>
          <cell r="F185">
            <v>50000</v>
          </cell>
        </row>
        <row r="186">
          <cell r="D186" t="str">
            <v>430921198808211765</v>
          </cell>
          <cell r="E186">
            <v>50000</v>
          </cell>
          <cell r="F186">
            <v>50000</v>
          </cell>
        </row>
        <row r="187">
          <cell r="D187" t="str">
            <v>432322197304021758</v>
          </cell>
          <cell r="E187">
            <v>50000</v>
          </cell>
          <cell r="F187">
            <v>50000</v>
          </cell>
        </row>
        <row r="188">
          <cell r="D188" t="str">
            <v>430921198202221758</v>
          </cell>
          <cell r="E188">
            <v>50000</v>
          </cell>
          <cell r="F188">
            <v>50000</v>
          </cell>
        </row>
        <row r="189">
          <cell r="D189" t="str">
            <v>432322196405131775</v>
          </cell>
          <cell r="E189">
            <v>50000</v>
          </cell>
          <cell r="F189">
            <v>50000</v>
          </cell>
        </row>
        <row r="190">
          <cell r="D190" t="str">
            <v>432322196608101779</v>
          </cell>
          <cell r="E190">
            <v>50000</v>
          </cell>
          <cell r="F190">
            <v>50000</v>
          </cell>
        </row>
        <row r="191">
          <cell r="D191" t="str">
            <v>432322197303151809</v>
          </cell>
          <cell r="E191">
            <v>50000</v>
          </cell>
          <cell r="F191">
            <v>50000</v>
          </cell>
        </row>
        <row r="192">
          <cell r="D192" t="str">
            <v>430626197206236747</v>
          </cell>
          <cell r="E192">
            <v>50000</v>
          </cell>
          <cell r="F192">
            <v>50000</v>
          </cell>
        </row>
        <row r="193">
          <cell r="D193" t="str">
            <v>432322197407221816</v>
          </cell>
          <cell r="E193">
            <v>50000</v>
          </cell>
          <cell r="F193">
            <v>50000</v>
          </cell>
        </row>
        <row r="194">
          <cell r="D194" t="str">
            <v>430921198002201795</v>
          </cell>
          <cell r="E194">
            <v>50000</v>
          </cell>
          <cell r="F194">
            <v>50000</v>
          </cell>
        </row>
        <row r="195">
          <cell r="D195" t="str">
            <v>432322197407281763</v>
          </cell>
          <cell r="E195">
            <v>50000</v>
          </cell>
          <cell r="F195">
            <v>50000</v>
          </cell>
        </row>
        <row r="196">
          <cell r="D196" t="str">
            <v>430921199009101804</v>
          </cell>
          <cell r="E196">
            <v>50000</v>
          </cell>
          <cell r="F196">
            <v>50000</v>
          </cell>
        </row>
        <row r="197">
          <cell r="D197" t="str">
            <v>432322197401061794</v>
          </cell>
          <cell r="E197">
            <v>50000</v>
          </cell>
          <cell r="F197">
            <v>50000</v>
          </cell>
        </row>
        <row r="198">
          <cell r="D198" t="str">
            <v>43232219761031177X</v>
          </cell>
          <cell r="E198">
            <v>50000</v>
          </cell>
          <cell r="F198">
            <v>50000</v>
          </cell>
        </row>
        <row r="199">
          <cell r="D199" t="str">
            <v>432322197208271773</v>
          </cell>
          <cell r="E199">
            <v>50000</v>
          </cell>
          <cell r="F199">
            <v>50000</v>
          </cell>
        </row>
        <row r="200">
          <cell r="D200" t="str">
            <v>430921198105041755</v>
          </cell>
          <cell r="E200">
            <v>50000</v>
          </cell>
          <cell r="F200">
            <v>50000</v>
          </cell>
        </row>
        <row r="201">
          <cell r="D201" t="str">
            <v>432322197408231792</v>
          </cell>
          <cell r="E201">
            <v>50000</v>
          </cell>
          <cell r="F201">
            <v>50000</v>
          </cell>
        </row>
        <row r="202">
          <cell r="D202" t="str">
            <v>432322197012261776</v>
          </cell>
          <cell r="E202">
            <v>50000</v>
          </cell>
          <cell r="F202">
            <v>50000</v>
          </cell>
        </row>
        <row r="203">
          <cell r="D203" t="str">
            <v>432322196708282941</v>
          </cell>
          <cell r="E203">
            <v>50000</v>
          </cell>
          <cell r="F203">
            <v>50000</v>
          </cell>
        </row>
        <row r="204">
          <cell r="D204" t="str">
            <v>43312519820827592X</v>
          </cell>
          <cell r="E204">
            <v>50000</v>
          </cell>
          <cell r="F204">
            <v>50000</v>
          </cell>
        </row>
        <row r="205">
          <cell r="D205" t="str">
            <v>432322196504202911</v>
          </cell>
          <cell r="E205">
            <v>50000</v>
          </cell>
          <cell r="F205">
            <v>50000</v>
          </cell>
        </row>
        <row r="206">
          <cell r="D206" t="str">
            <v>432322197404072915</v>
          </cell>
          <cell r="E206">
            <v>50000</v>
          </cell>
          <cell r="F206">
            <v>50000</v>
          </cell>
        </row>
        <row r="207">
          <cell r="D207" t="str">
            <v>432322196303102965</v>
          </cell>
          <cell r="E207">
            <v>50000</v>
          </cell>
          <cell r="F207">
            <v>50000</v>
          </cell>
        </row>
        <row r="208">
          <cell r="D208" t="str">
            <v>432322196802102919</v>
          </cell>
          <cell r="E208">
            <v>50000</v>
          </cell>
          <cell r="F208">
            <v>50000</v>
          </cell>
        </row>
        <row r="209">
          <cell r="D209" t="str">
            <v>432322197002273693</v>
          </cell>
          <cell r="E209">
            <v>50000</v>
          </cell>
          <cell r="F209">
            <v>50000</v>
          </cell>
        </row>
        <row r="210">
          <cell r="D210" t="str">
            <v>432322197409013228</v>
          </cell>
          <cell r="E210">
            <v>50000</v>
          </cell>
          <cell r="F210">
            <v>50000</v>
          </cell>
        </row>
        <row r="211">
          <cell r="D211" t="str">
            <v>43232219680421333X</v>
          </cell>
          <cell r="E211">
            <v>50000</v>
          </cell>
          <cell r="F211">
            <v>50000</v>
          </cell>
        </row>
        <row r="212">
          <cell r="D212" t="str">
            <v>430921200208273524</v>
          </cell>
          <cell r="E212">
            <v>50000</v>
          </cell>
          <cell r="F212">
            <v>50000</v>
          </cell>
        </row>
        <row r="213">
          <cell r="D213" t="str">
            <v>432322197012013246</v>
          </cell>
          <cell r="E213">
            <v>50000</v>
          </cell>
          <cell r="F213">
            <v>50000</v>
          </cell>
        </row>
        <row r="214">
          <cell r="D214" t="str">
            <v>432322197012013596</v>
          </cell>
          <cell r="E214">
            <v>50000</v>
          </cell>
          <cell r="F214">
            <v>50000</v>
          </cell>
        </row>
        <row r="215">
          <cell r="D215" t="str">
            <v>432322196311223548</v>
          </cell>
          <cell r="E215">
            <v>50000</v>
          </cell>
          <cell r="F215">
            <v>50000</v>
          </cell>
        </row>
        <row r="216">
          <cell r="D216" t="str">
            <v>43232219730907332X</v>
          </cell>
          <cell r="E216">
            <v>50000</v>
          </cell>
          <cell r="F216">
            <v>50000</v>
          </cell>
        </row>
        <row r="217">
          <cell r="D217" t="str">
            <v>432322197712114267</v>
          </cell>
          <cell r="E217">
            <v>50000</v>
          </cell>
          <cell r="F217">
            <v>50000</v>
          </cell>
        </row>
        <row r="218">
          <cell r="D218" t="str">
            <v>432322196907193247</v>
          </cell>
          <cell r="E218">
            <v>50000</v>
          </cell>
          <cell r="F218">
            <v>50000</v>
          </cell>
        </row>
        <row r="219">
          <cell r="D219" t="str">
            <v>432322196311203555</v>
          </cell>
          <cell r="E219">
            <v>50000</v>
          </cell>
          <cell r="F219">
            <v>50000</v>
          </cell>
        </row>
        <row r="220">
          <cell r="D220" t="str">
            <v>432322197306083311</v>
          </cell>
          <cell r="E220">
            <v>50000</v>
          </cell>
          <cell r="F220">
            <v>50000</v>
          </cell>
        </row>
        <row r="221">
          <cell r="D221" t="str">
            <v>432322197702141317</v>
          </cell>
          <cell r="E221">
            <v>50000</v>
          </cell>
          <cell r="F221">
            <v>50000</v>
          </cell>
        </row>
        <row r="222">
          <cell r="D222" t="str">
            <v>430921199010066153</v>
          </cell>
          <cell r="E222">
            <v>50000</v>
          </cell>
          <cell r="F222">
            <v>50000</v>
          </cell>
        </row>
        <row r="223">
          <cell r="D223" t="str">
            <v>432322196902126168</v>
          </cell>
          <cell r="E223">
            <v>50000</v>
          </cell>
          <cell r="F223">
            <v>50000</v>
          </cell>
        </row>
        <row r="224">
          <cell r="D224" t="str">
            <v>430921199306036164</v>
          </cell>
          <cell r="E224">
            <v>50000</v>
          </cell>
          <cell r="F224">
            <v>50000</v>
          </cell>
        </row>
        <row r="225">
          <cell r="D225" t="str">
            <v>432322196808216212</v>
          </cell>
          <cell r="E225">
            <v>50000</v>
          </cell>
          <cell r="F225">
            <v>50000</v>
          </cell>
        </row>
        <row r="226">
          <cell r="D226" t="str">
            <v>432322196701226242</v>
          </cell>
          <cell r="E226">
            <v>50000</v>
          </cell>
          <cell r="F226">
            <v>50000</v>
          </cell>
        </row>
        <row r="227">
          <cell r="D227" t="str">
            <v>430921200011114810</v>
          </cell>
          <cell r="E227">
            <v>50000</v>
          </cell>
          <cell r="F227">
            <v>50000</v>
          </cell>
        </row>
        <row r="228">
          <cell r="D228" t="str">
            <v>432322196906010867</v>
          </cell>
          <cell r="E228">
            <v>50000</v>
          </cell>
          <cell r="F228">
            <v>50000</v>
          </cell>
        </row>
        <row r="229">
          <cell r="D229" t="str">
            <v>430921198403134829</v>
          </cell>
          <cell r="E229">
            <v>50000</v>
          </cell>
          <cell r="F229">
            <v>50000</v>
          </cell>
        </row>
        <row r="230">
          <cell r="D230" t="str">
            <v>432322197710200460</v>
          </cell>
          <cell r="E230">
            <v>50000</v>
          </cell>
          <cell r="F230">
            <v>50000</v>
          </cell>
        </row>
        <row r="231">
          <cell r="D231" t="str">
            <v>43092119830623481X</v>
          </cell>
          <cell r="E231">
            <v>50000</v>
          </cell>
          <cell r="F231">
            <v>50000</v>
          </cell>
        </row>
        <row r="232">
          <cell r="D232" t="str">
            <v>430921199301090882</v>
          </cell>
          <cell r="E232">
            <v>50000</v>
          </cell>
          <cell r="F232">
            <v>50000</v>
          </cell>
        </row>
        <row r="233">
          <cell r="D233" t="str">
            <v>432322197505154813</v>
          </cell>
          <cell r="E233">
            <v>50000</v>
          </cell>
          <cell r="F233">
            <v>50000</v>
          </cell>
        </row>
        <row r="234">
          <cell r="D234" t="str">
            <v>430703198906281368</v>
          </cell>
          <cell r="E234">
            <v>50000</v>
          </cell>
          <cell r="F234">
            <v>50000</v>
          </cell>
        </row>
        <row r="235">
          <cell r="D235" t="str">
            <v>432322197201104833</v>
          </cell>
          <cell r="E235">
            <v>50000</v>
          </cell>
          <cell r="F235">
            <v>50000</v>
          </cell>
        </row>
        <row r="236">
          <cell r="D236" t="str">
            <v>43232219730822224X</v>
          </cell>
          <cell r="E236">
            <v>50000</v>
          </cell>
          <cell r="F236">
            <v>50000</v>
          </cell>
        </row>
        <row r="237">
          <cell r="D237" t="str">
            <v>432322196912124836</v>
          </cell>
          <cell r="E237">
            <v>50000</v>
          </cell>
          <cell r="F237">
            <v>50000</v>
          </cell>
        </row>
        <row r="238">
          <cell r="D238" t="str">
            <v>432322196411134817</v>
          </cell>
          <cell r="E238">
            <v>50000</v>
          </cell>
          <cell r="F238">
            <v>50000</v>
          </cell>
        </row>
        <row r="239">
          <cell r="D239" t="str">
            <v>430921199001034811</v>
          </cell>
          <cell r="E239">
            <v>50000</v>
          </cell>
          <cell r="F239">
            <v>50000</v>
          </cell>
        </row>
        <row r="240">
          <cell r="D240" t="str">
            <v>430921198007314916</v>
          </cell>
          <cell r="E240">
            <v>50000</v>
          </cell>
          <cell r="F240">
            <v>50000</v>
          </cell>
        </row>
        <row r="241">
          <cell r="D241" t="str">
            <v>432322196712036663</v>
          </cell>
          <cell r="E241">
            <v>50000</v>
          </cell>
          <cell r="F241">
            <v>50000</v>
          </cell>
        </row>
        <row r="242">
          <cell r="D242" t="str">
            <v>432322196510282225</v>
          </cell>
          <cell r="E242">
            <v>50000</v>
          </cell>
          <cell r="F242">
            <v>50000</v>
          </cell>
        </row>
        <row r="243">
          <cell r="D243" t="str">
            <v>432322196603154847</v>
          </cell>
          <cell r="E243">
            <v>50000</v>
          </cell>
          <cell r="F243">
            <v>50000</v>
          </cell>
        </row>
        <row r="244">
          <cell r="D244" t="str">
            <v>432322196406074821</v>
          </cell>
          <cell r="E244">
            <v>50000</v>
          </cell>
          <cell r="F244">
            <v>50000</v>
          </cell>
        </row>
        <row r="245">
          <cell r="D245" t="str">
            <v>432322197307031791</v>
          </cell>
          <cell r="E245">
            <v>50000</v>
          </cell>
          <cell r="F245">
            <v>50000</v>
          </cell>
        </row>
        <row r="246">
          <cell r="D246" t="str">
            <v>432322196407161767</v>
          </cell>
          <cell r="E246">
            <v>50000</v>
          </cell>
          <cell r="F246">
            <v>50000</v>
          </cell>
        </row>
        <row r="247">
          <cell r="D247" t="str">
            <v>430623198411202787</v>
          </cell>
          <cell r="E247">
            <v>50000</v>
          </cell>
          <cell r="F247">
            <v>50000</v>
          </cell>
        </row>
        <row r="248">
          <cell r="D248" t="str">
            <v>432322196309111774</v>
          </cell>
          <cell r="E248">
            <v>50000</v>
          </cell>
          <cell r="F248">
            <v>50000</v>
          </cell>
        </row>
        <row r="249">
          <cell r="D249" t="str">
            <v>430921196701131766</v>
          </cell>
          <cell r="E249">
            <v>50000</v>
          </cell>
          <cell r="F249">
            <v>50000</v>
          </cell>
        </row>
        <row r="250">
          <cell r="D250" t="str">
            <v>432322196707041775</v>
          </cell>
          <cell r="E250">
            <v>50000</v>
          </cell>
          <cell r="F250">
            <v>50000</v>
          </cell>
        </row>
        <row r="251">
          <cell r="D251" t="str">
            <v>432322197305141778</v>
          </cell>
          <cell r="E251">
            <v>50000</v>
          </cell>
          <cell r="F251">
            <v>50000</v>
          </cell>
        </row>
        <row r="252">
          <cell r="D252" t="str">
            <v>432322196509301812</v>
          </cell>
          <cell r="E252">
            <v>50000</v>
          </cell>
          <cell r="F252">
            <v>50000</v>
          </cell>
        </row>
        <row r="253">
          <cell r="D253" t="str">
            <v>432322197907101773</v>
          </cell>
          <cell r="E253">
            <v>50000</v>
          </cell>
          <cell r="F253">
            <v>50000</v>
          </cell>
        </row>
        <row r="254">
          <cell r="D254" t="str">
            <v>430623197806273024</v>
          </cell>
          <cell r="E254">
            <v>50000</v>
          </cell>
          <cell r="F254">
            <v>50000</v>
          </cell>
        </row>
        <row r="255">
          <cell r="D255" t="str">
            <v>432322197104191760</v>
          </cell>
          <cell r="E255">
            <v>50000</v>
          </cell>
          <cell r="F255">
            <v>50000</v>
          </cell>
        </row>
        <row r="256">
          <cell r="D256" t="str">
            <v>430921198307271794</v>
          </cell>
          <cell r="E256">
            <v>50000</v>
          </cell>
          <cell r="F256">
            <v>50000</v>
          </cell>
        </row>
        <row r="257">
          <cell r="D257" t="str">
            <v>432322197002071776</v>
          </cell>
          <cell r="E257">
            <v>50000</v>
          </cell>
          <cell r="F257">
            <v>50000</v>
          </cell>
        </row>
        <row r="258">
          <cell r="D258" t="str">
            <v>432322196803311771</v>
          </cell>
          <cell r="E258">
            <v>50000</v>
          </cell>
          <cell r="F258">
            <v>50000</v>
          </cell>
        </row>
        <row r="259">
          <cell r="D259" t="str">
            <v>432322196403231764</v>
          </cell>
          <cell r="E259">
            <v>50000</v>
          </cell>
          <cell r="F259">
            <v>50000</v>
          </cell>
        </row>
        <row r="260">
          <cell r="D260" t="str">
            <v>430921198209282916</v>
          </cell>
          <cell r="E260">
            <v>50000</v>
          </cell>
          <cell r="F260">
            <v>50000</v>
          </cell>
        </row>
        <row r="261">
          <cell r="D261" t="str">
            <v>432322196409172910</v>
          </cell>
          <cell r="E261">
            <v>50000</v>
          </cell>
          <cell r="F261">
            <v>50000</v>
          </cell>
        </row>
        <row r="262">
          <cell r="D262" t="str">
            <v>432322197101203113</v>
          </cell>
          <cell r="E262">
            <v>50000</v>
          </cell>
          <cell r="F262">
            <v>50000</v>
          </cell>
        </row>
        <row r="263">
          <cell r="D263" t="str">
            <v>432322196908222935</v>
          </cell>
          <cell r="E263">
            <v>50000</v>
          </cell>
          <cell r="F263">
            <v>50000</v>
          </cell>
        </row>
        <row r="264">
          <cell r="D264" t="str">
            <v>432322196611302969</v>
          </cell>
          <cell r="E264">
            <v>50000</v>
          </cell>
          <cell r="F264">
            <v>50000</v>
          </cell>
        </row>
        <row r="265">
          <cell r="D265" t="str">
            <v>432322196501032929</v>
          </cell>
          <cell r="E265">
            <v>50000</v>
          </cell>
          <cell r="F265">
            <v>50000</v>
          </cell>
        </row>
        <row r="266">
          <cell r="D266" t="str">
            <v>432322196503272918</v>
          </cell>
          <cell r="E266">
            <v>50000</v>
          </cell>
          <cell r="F266">
            <v>50000</v>
          </cell>
        </row>
        <row r="267">
          <cell r="D267" t="str">
            <v>43232219620206295X</v>
          </cell>
          <cell r="E267">
            <v>50000</v>
          </cell>
          <cell r="F267">
            <v>50000</v>
          </cell>
        </row>
        <row r="268">
          <cell r="D268" t="str">
            <v>430921198108022920</v>
          </cell>
          <cell r="E268">
            <v>50000</v>
          </cell>
          <cell r="F268">
            <v>50000</v>
          </cell>
        </row>
        <row r="269">
          <cell r="D269" t="str">
            <v>432322197411202992</v>
          </cell>
          <cell r="E269">
            <v>50000</v>
          </cell>
          <cell r="F269">
            <v>50000</v>
          </cell>
        </row>
        <row r="270">
          <cell r="D270" t="str">
            <v>43242219710505224X</v>
          </cell>
          <cell r="E270">
            <v>50000</v>
          </cell>
          <cell r="F270">
            <v>50000</v>
          </cell>
        </row>
        <row r="271">
          <cell r="D271" t="str">
            <v>432322197402172939</v>
          </cell>
          <cell r="E271">
            <v>50000</v>
          </cell>
          <cell r="F271">
            <v>50000</v>
          </cell>
        </row>
        <row r="272">
          <cell r="D272" t="str">
            <v>430921198109122915</v>
          </cell>
          <cell r="E272">
            <v>50000</v>
          </cell>
          <cell r="F272">
            <v>50000</v>
          </cell>
        </row>
        <row r="273">
          <cell r="D273" t="str">
            <v>432322196706032981</v>
          </cell>
          <cell r="E273">
            <v>50000</v>
          </cell>
          <cell r="F273">
            <v>50000</v>
          </cell>
        </row>
        <row r="274">
          <cell r="D274" t="str">
            <v>430921198512142932</v>
          </cell>
          <cell r="E274">
            <v>50000</v>
          </cell>
          <cell r="F274">
            <v>50000</v>
          </cell>
        </row>
        <row r="275">
          <cell r="D275" t="str">
            <v>432322197909227310</v>
          </cell>
          <cell r="E275">
            <v>50000</v>
          </cell>
          <cell r="F275">
            <v>50000</v>
          </cell>
        </row>
        <row r="276">
          <cell r="D276" t="str">
            <v>432322197501262913</v>
          </cell>
          <cell r="E276">
            <v>50000</v>
          </cell>
          <cell r="F276">
            <v>50000</v>
          </cell>
        </row>
        <row r="277">
          <cell r="D277" t="str">
            <v>432322196902112938</v>
          </cell>
          <cell r="E277">
            <v>50000</v>
          </cell>
          <cell r="F277">
            <v>50000</v>
          </cell>
        </row>
        <row r="278">
          <cell r="D278" t="str">
            <v>432322197110203190</v>
          </cell>
          <cell r="E278">
            <v>50000</v>
          </cell>
          <cell r="F278">
            <v>50000</v>
          </cell>
        </row>
        <row r="279">
          <cell r="D279" t="str">
            <v>432322197011162952</v>
          </cell>
          <cell r="E279">
            <v>50000</v>
          </cell>
          <cell r="F279">
            <v>50000</v>
          </cell>
        </row>
        <row r="280">
          <cell r="D280" t="str">
            <v>432322196801292917</v>
          </cell>
          <cell r="E280">
            <v>50000</v>
          </cell>
          <cell r="F280">
            <v>50000</v>
          </cell>
        </row>
        <row r="281">
          <cell r="D281" t="str">
            <v>432322197001043255</v>
          </cell>
          <cell r="E281">
            <v>50000</v>
          </cell>
          <cell r="F281">
            <v>50000</v>
          </cell>
        </row>
        <row r="282">
          <cell r="D282" t="str">
            <v>432322196409133233</v>
          </cell>
          <cell r="E282">
            <v>50000</v>
          </cell>
          <cell r="F282">
            <v>50000</v>
          </cell>
        </row>
        <row r="283">
          <cell r="D283" t="str">
            <v>43232219730120329X</v>
          </cell>
          <cell r="E283">
            <v>50000</v>
          </cell>
          <cell r="F283">
            <v>50000</v>
          </cell>
        </row>
        <row r="284">
          <cell r="D284" t="str">
            <v>432322196707233275</v>
          </cell>
          <cell r="E284">
            <v>50000</v>
          </cell>
          <cell r="F284">
            <v>50000</v>
          </cell>
        </row>
        <row r="285">
          <cell r="D285" t="str">
            <v>432322197410133518</v>
          </cell>
          <cell r="E285">
            <v>50000</v>
          </cell>
          <cell r="F285">
            <v>50000</v>
          </cell>
        </row>
        <row r="286">
          <cell r="D286" t="str">
            <v>36242219840508002X</v>
          </cell>
          <cell r="E286">
            <v>50000</v>
          </cell>
          <cell r="F286">
            <v>50000</v>
          </cell>
        </row>
        <row r="287">
          <cell r="D287" t="str">
            <v>432322197402213235</v>
          </cell>
          <cell r="E287">
            <v>50000</v>
          </cell>
          <cell r="F287">
            <v>50000</v>
          </cell>
        </row>
        <row r="288">
          <cell r="D288" t="str">
            <v>43232219771219325X</v>
          </cell>
          <cell r="E288">
            <v>50000</v>
          </cell>
          <cell r="F288">
            <v>50000</v>
          </cell>
        </row>
        <row r="289">
          <cell r="D289" t="str">
            <v>43232219651102325X</v>
          </cell>
          <cell r="E289">
            <v>50000</v>
          </cell>
          <cell r="F289">
            <v>50000</v>
          </cell>
        </row>
        <row r="290">
          <cell r="D290" t="str">
            <v>432322196812273519</v>
          </cell>
          <cell r="E290">
            <v>50000</v>
          </cell>
          <cell r="F290">
            <v>50000</v>
          </cell>
        </row>
        <row r="291">
          <cell r="D291" t="str">
            <v>43232219741103321X</v>
          </cell>
          <cell r="E291">
            <v>50000</v>
          </cell>
          <cell r="F291">
            <v>50000</v>
          </cell>
        </row>
        <row r="292">
          <cell r="D292" t="str">
            <v>432322197005246332</v>
          </cell>
          <cell r="E292">
            <v>50000</v>
          </cell>
          <cell r="F292">
            <v>50000</v>
          </cell>
        </row>
        <row r="293">
          <cell r="D293" t="str">
            <v>432322196304016233</v>
          </cell>
          <cell r="E293">
            <v>50000</v>
          </cell>
          <cell r="F293">
            <v>50000</v>
          </cell>
        </row>
        <row r="294">
          <cell r="D294" t="str">
            <v>430921198712016172</v>
          </cell>
          <cell r="E294">
            <v>50000</v>
          </cell>
          <cell r="F294">
            <v>50000</v>
          </cell>
        </row>
        <row r="295">
          <cell r="D295" t="str">
            <v>432322196710106218</v>
          </cell>
          <cell r="E295">
            <v>50000</v>
          </cell>
          <cell r="F295">
            <v>50000</v>
          </cell>
        </row>
        <row r="296">
          <cell r="D296" t="str">
            <v>430921197105170034</v>
          </cell>
          <cell r="E296">
            <v>50000</v>
          </cell>
          <cell r="F296">
            <v>50000</v>
          </cell>
        </row>
        <row r="297">
          <cell r="D297" t="str">
            <v>430921198904186627</v>
          </cell>
          <cell r="E297">
            <v>50000</v>
          </cell>
          <cell r="F297">
            <v>50000</v>
          </cell>
        </row>
        <row r="298">
          <cell r="D298" t="str">
            <v>430921198411146635</v>
          </cell>
          <cell r="E298">
            <v>50000</v>
          </cell>
          <cell r="F298">
            <v>50000</v>
          </cell>
        </row>
        <row r="299">
          <cell r="D299" t="str">
            <v>432322197809156711</v>
          </cell>
          <cell r="E299">
            <v>50000</v>
          </cell>
          <cell r="F299">
            <v>50000</v>
          </cell>
        </row>
        <row r="300">
          <cell r="D300" t="str">
            <v>432322196602126617</v>
          </cell>
          <cell r="E300">
            <v>50000</v>
          </cell>
          <cell r="F300">
            <v>50000</v>
          </cell>
        </row>
        <row r="301">
          <cell r="D301" t="str">
            <v>430921198702156630</v>
          </cell>
          <cell r="E301">
            <v>50000</v>
          </cell>
          <cell r="F301">
            <v>50000</v>
          </cell>
        </row>
        <row r="302">
          <cell r="D302" t="str">
            <v>432322197209142244</v>
          </cell>
          <cell r="E302">
            <v>50000</v>
          </cell>
          <cell r="F302">
            <v>50000</v>
          </cell>
        </row>
        <row r="303">
          <cell r="D303" t="str">
            <v>43232219651220225X</v>
          </cell>
          <cell r="E303">
            <v>50000</v>
          </cell>
          <cell r="F303">
            <v>50000</v>
          </cell>
        </row>
        <row r="304">
          <cell r="D304" t="str">
            <v>432322196510122213</v>
          </cell>
          <cell r="E304">
            <v>50000</v>
          </cell>
          <cell r="F304">
            <v>50000</v>
          </cell>
        </row>
        <row r="305">
          <cell r="D305" t="str">
            <v>43232219651001452X</v>
          </cell>
          <cell r="E305">
            <v>50000</v>
          </cell>
          <cell r="F305">
            <v>50000</v>
          </cell>
        </row>
        <row r="306">
          <cell r="D306" t="str">
            <v>43232219710610515X</v>
          </cell>
          <cell r="E306">
            <v>50000</v>
          </cell>
          <cell r="F306">
            <v>50000</v>
          </cell>
        </row>
        <row r="307">
          <cell r="D307" t="str">
            <v>432322197702065158</v>
          </cell>
          <cell r="E307">
            <v>50000</v>
          </cell>
          <cell r="F307">
            <v>50000</v>
          </cell>
        </row>
        <row r="308">
          <cell r="D308" t="str">
            <v>432322197201315155</v>
          </cell>
          <cell r="E308">
            <v>50000</v>
          </cell>
          <cell r="F308">
            <v>50000</v>
          </cell>
        </row>
        <row r="309">
          <cell r="D309" t="str">
            <v>43232219731001639X</v>
          </cell>
          <cell r="E309">
            <v>40000</v>
          </cell>
          <cell r="F309">
            <v>40000</v>
          </cell>
        </row>
        <row r="310">
          <cell r="D310" t="str">
            <v>432322196305126207</v>
          </cell>
          <cell r="E310">
            <v>50000</v>
          </cell>
          <cell r="F310">
            <v>50000</v>
          </cell>
        </row>
        <row r="311">
          <cell r="D311" t="str">
            <v>432322196706206208</v>
          </cell>
          <cell r="E311">
            <v>50000</v>
          </cell>
          <cell r="F311">
            <v>50000</v>
          </cell>
        </row>
        <row r="312">
          <cell r="D312" t="str">
            <v>432322196208136200</v>
          </cell>
          <cell r="E312">
            <v>50000</v>
          </cell>
          <cell r="F312">
            <v>50000</v>
          </cell>
        </row>
        <row r="313">
          <cell r="D313" t="str">
            <v>432322196301116335</v>
          </cell>
          <cell r="E313">
            <v>50000</v>
          </cell>
          <cell r="F313">
            <v>50000</v>
          </cell>
        </row>
        <row r="314">
          <cell r="D314" t="str">
            <v>430623198306273049</v>
          </cell>
          <cell r="E314">
            <v>50000</v>
          </cell>
          <cell r="F314">
            <v>50000</v>
          </cell>
        </row>
        <row r="315">
          <cell r="D315" t="str">
            <v>432322196409231810</v>
          </cell>
          <cell r="E315">
            <v>50000</v>
          </cell>
          <cell r="F315">
            <v>50000</v>
          </cell>
        </row>
        <row r="316">
          <cell r="D316" t="str">
            <v>432322196906111764</v>
          </cell>
          <cell r="E316">
            <v>50000</v>
          </cell>
          <cell r="F316">
            <v>50000</v>
          </cell>
        </row>
        <row r="317">
          <cell r="D317" t="str">
            <v>432322196901061796</v>
          </cell>
          <cell r="E317">
            <v>50000</v>
          </cell>
          <cell r="F317">
            <v>50000</v>
          </cell>
        </row>
        <row r="318">
          <cell r="D318" t="str">
            <v>432322197303241783</v>
          </cell>
          <cell r="E318">
            <v>50000</v>
          </cell>
          <cell r="F318">
            <v>50000</v>
          </cell>
        </row>
        <row r="319">
          <cell r="D319" t="str">
            <v>43232219680319179X</v>
          </cell>
          <cell r="E319">
            <v>50000</v>
          </cell>
          <cell r="F319">
            <v>50000</v>
          </cell>
        </row>
        <row r="320">
          <cell r="D320" t="str">
            <v>430921199008041758</v>
          </cell>
          <cell r="E320">
            <v>50000</v>
          </cell>
          <cell r="F320">
            <v>50000</v>
          </cell>
        </row>
        <row r="321">
          <cell r="D321" t="str">
            <v>432322197808241797</v>
          </cell>
          <cell r="E321">
            <v>50000</v>
          </cell>
          <cell r="F321">
            <v>50000</v>
          </cell>
        </row>
        <row r="322">
          <cell r="D322" t="str">
            <v>432322196806151750</v>
          </cell>
          <cell r="E322">
            <v>50000</v>
          </cell>
          <cell r="F322">
            <v>50000</v>
          </cell>
        </row>
        <row r="323">
          <cell r="D323" t="str">
            <v>430921196809161764</v>
          </cell>
          <cell r="E323">
            <v>50000</v>
          </cell>
          <cell r="F323">
            <v>50000</v>
          </cell>
        </row>
        <row r="324">
          <cell r="D324" t="str">
            <v>432322196812281754</v>
          </cell>
          <cell r="E324">
            <v>50000</v>
          </cell>
          <cell r="F324">
            <v>50000</v>
          </cell>
        </row>
        <row r="325">
          <cell r="D325" t="str">
            <v>432322196501271807</v>
          </cell>
          <cell r="E325">
            <v>50000</v>
          </cell>
          <cell r="F325">
            <v>50000</v>
          </cell>
        </row>
        <row r="326">
          <cell r="D326" t="str">
            <v>430921198509071758</v>
          </cell>
          <cell r="E326">
            <v>50000</v>
          </cell>
          <cell r="F326">
            <v>50000</v>
          </cell>
        </row>
        <row r="327">
          <cell r="D327" t="str">
            <v>430626197305113021</v>
          </cell>
          <cell r="E327">
            <v>50000</v>
          </cell>
          <cell r="F327">
            <v>50000</v>
          </cell>
        </row>
        <row r="328">
          <cell r="D328" t="str">
            <v>432322196512021774</v>
          </cell>
          <cell r="E328">
            <v>50000</v>
          </cell>
          <cell r="F328">
            <v>50000</v>
          </cell>
        </row>
        <row r="329">
          <cell r="D329" t="str">
            <v>43232219641221179X</v>
          </cell>
          <cell r="E329">
            <v>50000</v>
          </cell>
          <cell r="F329">
            <v>50000</v>
          </cell>
        </row>
        <row r="330">
          <cell r="D330" t="str">
            <v>432322196809151772</v>
          </cell>
          <cell r="E330">
            <v>50000</v>
          </cell>
          <cell r="F330">
            <v>50000</v>
          </cell>
        </row>
        <row r="331">
          <cell r="D331" t="str">
            <v>430981198703114703</v>
          </cell>
          <cell r="E331">
            <v>50000</v>
          </cell>
          <cell r="F331">
            <v>50000</v>
          </cell>
        </row>
        <row r="332">
          <cell r="D332" t="str">
            <v>432322196602051774</v>
          </cell>
          <cell r="E332">
            <v>50000</v>
          </cell>
          <cell r="F332">
            <v>50000</v>
          </cell>
        </row>
        <row r="333">
          <cell r="D333" t="str">
            <v>432322196703291769</v>
          </cell>
          <cell r="E333">
            <v>50000</v>
          </cell>
          <cell r="F333">
            <v>50000</v>
          </cell>
        </row>
        <row r="334">
          <cell r="D334" t="str">
            <v>432322197711297022</v>
          </cell>
          <cell r="E334">
            <v>50000</v>
          </cell>
          <cell r="F334">
            <v>50000</v>
          </cell>
        </row>
        <row r="335">
          <cell r="D335" t="str">
            <v>43232219620615291X</v>
          </cell>
          <cell r="E335">
            <v>50000</v>
          </cell>
          <cell r="F335">
            <v>50000</v>
          </cell>
        </row>
        <row r="336">
          <cell r="D336" t="str">
            <v>430921198303072923</v>
          </cell>
          <cell r="E336">
            <v>50000</v>
          </cell>
          <cell r="F336">
            <v>50000</v>
          </cell>
        </row>
        <row r="337">
          <cell r="D337" t="str">
            <v>432322196311162917</v>
          </cell>
          <cell r="E337">
            <v>50000</v>
          </cell>
          <cell r="F337">
            <v>50000</v>
          </cell>
        </row>
        <row r="338">
          <cell r="D338" t="str">
            <v>432322196502182910</v>
          </cell>
          <cell r="E338">
            <v>50000</v>
          </cell>
          <cell r="F338">
            <v>50000</v>
          </cell>
        </row>
        <row r="339">
          <cell r="D339" t="str">
            <v>432322196611252914</v>
          </cell>
          <cell r="E339">
            <v>50000</v>
          </cell>
          <cell r="F339">
            <v>50000</v>
          </cell>
        </row>
        <row r="340">
          <cell r="D340" t="str">
            <v>432322197112312913</v>
          </cell>
          <cell r="E340">
            <v>50000</v>
          </cell>
          <cell r="F340">
            <v>50000</v>
          </cell>
        </row>
        <row r="341">
          <cell r="D341" t="str">
            <v>430921199802282911</v>
          </cell>
          <cell r="E341">
            <v>50000</v>
          </cell>
          <cell r="F341">
            <v>50000</v>
          </cell>
        </row>
        <row r="342">
          <cell r="D342" t="str">
            <v>432322196406102917</v>
          </cell>
          <cell r="E342">
            <v>50000</v>
          </cell>
          <cell r="F342">
            <v>50000</v>
          </cell>
        </row>
        <row r="343">
          <cell r="D343" t="str">
            <v>432322196804292955</v>
          </cell>
          <cell r="E343">
            <v>50000</v>
          </cell>
          <cell r="F343">
            <v>50000</v>
          </cell>
        </row>
        <row r="344">
          <cell r="D344" t="str">
            <v>43092119861123295X</v>
          </cell>
          <cell r="E344">
            <v>50000</v>
          </cell>
          <cell r="F344">
            <v>50000</v>
          </cell>
        </row>
        <row r="345">
          <cell r="D345" t="str">
            <v>432322197103242917</v>
          </cell>
          <cell r="E345">
            <v>50000</v>
          </cell>
          <cell r="F345">
            <v>50000</v>
          </cell>
        </row>
        <row r="346">
          <cell r="D346" t="str">
            <v>43232219670719291X</v>
          </cell>
          <cell r="E346">
            <v>50000</v>
          </cell>
          <cell r="F346">
            <v>50000</v>
          </cell>
        </row>
        <row r="347">
          <cell r="D347" t="str">
            <v>432322197211192953</v>
          </cell>
          <cell r="E347">
            <v>50000</v>
          </cell>
          <cell r="F347">
            <v>50000</v>
          </cell>
        </row>
        <row r="348">
          <cell r="D348" t="str">
            <v>43232219711021317X</v>
          </cell>
          <cell r="E348">
            <v>50000</v>
          </cell>
          <cell r="F348">
            <v>50000</v>
          </cell>
        </row>
        <row r="349">
          <cell r="D349" t="str">
            <v>430921198011102932</v>
          </cell>
          <cell r="E349">
            <v>50000</v>
          </cell>
          <cell r="F349">
            <v>50000</v>
          </cell>
        </row>
        <row r="350">
          <cell r="D350" t="str">
            <v>43232219680730291X</v>
          </cell>
          <cell r="E350">
            <v>50000</v>
          </cell>
          <cell r="F350">
            <v>50000</v>
          </cell>
        </row>
        <row r="351">
          <cell r="D351" t="str">
            <v>432322197011132913</v>
          </cell>
          <cell r="E351">
            <v>50000</v>
          </cell>
          <cell r="F351">
            <v>50000</v>
          </cell>
        </row>
        <row r="352">
          <cell r="D352" t="str">
            <v>432322197407313542</v>
          </cell>
          <cell r="E352">
            <v>50000</v>
          </cell>
          <cell r="F352">
            <v>50000</v>
          </cell>
        </row>
        <row r="353">
          <cell r="D353" t="str">
            <v>432322197008233238</v>
          </cell>
          <cell r="E353">
            <v>50000</v>
          </cell>
          <cell r="F353">
            <v>50000</v>
          </cell>
        </row>
        <row r="354">
          <cell r="D354" t="str">
            <v>432322196705243234</v>
          </cell>
          <cell r="E354">
            <v>50000</v>
          </cell>
          <cell r="F354">
            <v>50000</v>
          </cell>
        </row>
        <row r="355">
          <cell r="D355" t="str">
            <v>432322197710013315</v>
          </cell>
          <cell r="E355">
            <v>50000</v>
          </cell>
          <cell r="F355">
            <v>50000</v>
          </cell>
        </row>
        <row r="356">
          <cell r="D356" t="str">
            <v>432322196902093351</v>
          </cell>
          <cell r="E356">
            <v>50000</v>
          </cell>
          <cell r="F356">
            <v>50000</v>
          </cell>
        </row>
        <row r="357">
          <cell r="D357" t="str">
            <v>432322196811013213</v>
          </cell>
          <cell r="E357">
            <v>50000</v>
          </cell>
          <cell r="F357">
            <v>50000</v>
          </cell>
        </row>
        <row r="358">
          <cell r="D358" t="str">
            <v>430921199809033221</v>
          </cell>
          <cell r="E358">
            <v>50000</v>
          </cell>
          <cell r="F358">
            <v>50000</v>
          </cell>
        </row>
        <row r="359">
          <cell r="D359" t="str">
            <v>432322196510213529</v>
          </cell>
          <cell r="E359">
            <v>50000</v>
          </cell>
          <cell r="F359">
            <v>50000</v>
          </cell>
        </row>
        <row r="360">
          <cell r="D360" t="str">
            <v>430921198110101337</v>
          </cell>
          <cell r="E360">
            <v>50000</v>
          </cell>
          <cell r="F360">
            <v>50000</v>
          </cell>
        </row>
        <row r="361">
          <cell r="D361" t="str">
            <v>432322196504194835</v>
          </cell>
          <cell r="E361">
            <v>50000</v>
          </cell>
          <cell r="F361">
            <v>50000</v>
          </cell>
        </row>
        <row r="362">
          <cell r="D362" t="str">
            <v>430921198306190458</v>
          </cell>
          <cell r="E362">
            <v>50000</v>
          </cell>
          <cell r="F362">
            <v>50000</v>
          </cell>
        </row>
        <row r="363">
          <cell r="D363" t="str">
            <v>430921198410180460</v>
          </cell>
          <cell r="E363">
            <v>50000</v>
          </cell>
          <cell r="F363">
            <v>50000</v>
          </cell>
        </row>
        <row r="364">
          <cell r="D364" t="str">
            <v>432322197707294822</v>
          </cell>
          <cell r="E364">
            <v>50000</v>
          </cell>
          <cell r="F364">
            <v>50000</v>
          </cell>
        </row>
        <row r="365">
          <cell r="D365" t="str">
            <v>432322197309236619</v>
          </cell>
          <cell r="E365">
            <v>50000</v>
          </cell>
          <cell r="F365">
            <v>50000</v>
          </cell>
        </row>
        <row r="366">
          <cell r="D366" t="str">
            <v>432322196811092214</v>
          </cell>
          <cell r="E366">
            <v>50000</v>
          </cell>
          <cell r="F366">
            <v>50000</v>
          </cell>
        </row>
        <row r="367">
          <cell r="D367" t="str">
            <v>432322197202102215</v>
          </cell>
          <cell r="E367">
            <v>50000</v>
          </cell>
          <cell r="F367">
            <v>50000</v>
          </cell>
        </row>
        <row r="368">
          <cell r="D368" t="str">
            <v>432322196503202223</v>
          </cell>
          <cell r="E368">
            <v>50000</v>
          </cell>
          <cell r="F368">
            <v>50000</v>
          </cell>
        </row>
        <row r="369">
          <cell r="D369" t="str">
            <v>432322197808012310</v>
          </cell>
          <cell r="E369">
            <v>50000</v>
          </cell>
          <cell r="F369">
            <v>50000</v>
          </cell>
        </row>
        <row r="370">
          <cell r="D370" t="str">
            <v>430921196611082243</v>
          </cell>
          <cell r="E370">
            <v>50000</v>
          </cell>
          <cell r="F370">
            <v>50000</v>
          </cell>
        </row>
        <row r="371">
          <cell r="D371" t="str">
            <v>432322197212242262</v>
          </cell>
          <cell r="E371">
            <v>50000</v>
          </cell>
          <cell r="F371">
            <v>50000</v>
          </cell>
        </row>
        <row r="372">
          <cell r="D372" t="str">
            <v>432322197209192217</v>
          </cell>
          <cell r="E372">
            <v>50000</v>
          </cell>
          <cell r="F372">
            <v>50000</v>
          </cell>
        </row>
        <row r="373">
          <cell r="D373" t="str">
            <v>432322196606225153</v>
          </cell>
          <cell r="E373">
            <v>50000</v>
          </cell>
          <cell r="F373">
            <v>50000</v>
          </cell>
        </row>
        <row r="374">
          <cell r="D374" t="str">
            <v>432322196903025115</v>
          </cell>
          <cell r="E374">
            <v>50000</v>
          </cell>
          <cell r="F374">
            <v>50000</v>
          </cell>
        </row>
        <row r="375">
          <cell r="D375" t="str">
            <v>432322197011115144</v>
          </cell>
          <cell r="E375">
            <v>50000</v>
          </cell>
          <cell r="F375">
            <v>50000</v>
          </cell>
        </row>
        <row r="376">
          <cell r="D376" t="str">
            <v>432322196909054515</v>
          </cell>
          <cell r="E376">
            <v>50000</v>
          </cell>
          <cell r="F376">
            <v>50000</v>
          </cell>
        </row>
        <row r="377">
          <cell r="D377" t="str">
            <v>432322197502045144</v>
          </cell>
          <cell r="E377">
            <v>50000</v>
          </cell>
          <cell r="F377">
            <v>50000</v>
          </cell>
        </row>
        <row r="378">
          <cell r="D378" t="str">
            <v>432322197312093516</v>
          </cell>
          <cell r="E378">
            <v>50000</v>
          </cell>
          <cell r="F378">
            <v>50000</v>
          </cell>
        </row>
        <row r="379">
          <cell r="D379" t="str">
            <v>432322197002065114</v>
          </cell>
          <cell r="E379">
            <v>50000</v>
          </cell>
          <cell r="F379">
            <v>50000</v>
          </cell>
        </row>
        <row r="380">
          <cell r="D380" t="str">
            <v>43092120021026511X</v>
          </cell>
          <cell r="E380">
            <v>50000</v>
          </cell>
          <cell r="F380">
            <v>50000</v>
          </cell>
        </row>
        <row r="381">
          <cell r="D381" t="str">
            <v>432322197701054529</v>
          </cell>
          <cell r="E381">
            <v>50000</v>
          </cell>
          <cell r="F381">
            <v>50000</v>
          </cell>
        </row>
        <row r="382">
          <cell r="D382" t="str">
            <v>432322196510015143</v>
          </cell>
          <cell r="E382">
            <v>50000</v>
          </cell>
          <cell r="F382">
            <v>50000</v>
          </cell>
        </row>
        <row r="383">
          <cell r="D383" t="str">
            <v>430921198503115131</v>
          </cell>
          <cell r="E383">
            <v>50000</v>
          </cell>
          <cell r="F383">
            <v>50000</v>
          </cell>
        </row>
        <row r="384">
          <cell r="D384" t="str">
            <v>432322196704294515</v>
          </cell>
          <cell r="E384">
            <v>50000</v>
          </cell>
          <cell r="F384">
            <v>50000</v>
          </cell>
        </row>
        <row r="385">
          <cell r="D385" t="str">
            <v>432322196601265172</v>
          </cell>
          <cell r="E385">
            <v>50000</v>
          </cell>
          <cell r="F385">
            <v>50000</v>
          </cell>
        </row>
        <row r="386">
          <cell r="D386" t="str">
            <v>432322197212284518</v>
          </cell>
          <cell r="E386">
            <v>50000</v>
          </cell>
          <cell r="F386">
            <v>50000</v>
          </cell>
        </row>
        <row r="387">
          <cell r="D387" t="str">
            <v>432322197512175145</v>
          </cell>
          <cell r="E387">
            <v>50000</v>
          </cell>
          <cell r="F387">
            <v>50000</v>
          </cell>
        </row>
        <row r="388">
          <cell r="D388" t="str">
            <v>432322196512256231</v>
          </cell>
          <cell r="E388">
            <v>50000</v>
          </cell>
          <cell r="F388">
            <v>50000</v>
          </cell>
        </row>
        <row r="389">
          <cell r="D389" t="str">
            <v>432322196207116216</v>
          </cell>
          <cell r="E389">
            <v>50000</v>
          </cell>
          <cell r="F389">
            <v>50000</v>
          </cell>
        </row>
        <row r="390">
          <cell r="D390" t="str">
            <v>43092119830902616X</v>
          </cell>
          <cell r="E390">
            <v>50000</v>
          </cell>
          <cell r="F390">
            <v>50000</v>
          </cell>
        </row>
        <row r="391">
          <cell r="D391" t="str">
            <v>432322196404221760</v>
          </cell>
          <cell r="E391">
            <v>50000</v>
          </cell>
          <cell r="F391">
            <v>50000</v>
          </cell>
        </row>
        <row r="392">
          <cell r="D392" t="str">
            <v>432322197201141773</v>
          </cell>
          <cell r="E392">
            <v>50000</v>
          </cell>
          <cell r="F392">
            <v>50000</v>
          </cell>
        </row>
        <row r="393">
          <cell r="D393" t="str">
            <v>432322196501201761</v>
          </cell>
          <cell r="E393">
            <v>50000</v>
          </cell>
          <cell r="F393">
            <v>50000</v>
          </cell>
        </row>
        <row r="394">
          <cell r="D394" t="str">
            <v>432322197912171768</v>
          </cell>
          <cell r="E394">
            <v>50000</v>
          </cell>
          <cell r="F394">
            <v>50000</v>
          </cell>
        </row>
        <row r="395">
          <cell r="D395" t="str">
            <v>432322197110071773</v>
          </cell>
          <cell r="E395">
            <v>50000</v>
          </cell>
          <cell r="F395">
            <v>50000</v>
          </cell>
        </row>
        <row r="396">
          <cell r="D396" t="str">
            <v>432322196607161817</v>
          </cell>
          <cell r="E396">
            <v>50000</v>
          </cell>
          <cell r="F396">
            <v>50000</v>
          </cell>
        </row>
        <row r="397">
          <cell r="D397" t="str">
            <v>432322196404092938</v>
          </cell>
          <cell r="E397">
            <v>50000</v>
          </cell>
          <cell r="F397">
            <v>50000</v>
          </cell>
        </row>
        <row r="398">
          <cell r="D398" t="str">
            <v>432322196807133028</v>
          </cell>
          <cell r="E398">
            <v>50000</v>
          </cell>
          <cell r="F398">
            <v>50000</v>
          </cell>
        </row>
        <row r="399">
          <cell r="D399" t="str">
            <v>43232219680607293X</v>
          </cell>
          <cell r="E399">
            <v>50000</v>
          </cell>
          <cell r="F399">
            <v>50000</v>
          </cell>
        </row>
        <row r="400">
          <cell r="D400" t="str">
            <v>432322196412117314</v>
          </cell>
          <cell r="E400">
            <v>50000</v>
          </cell>
          <cell r="F400">
            <v>50000</v>
          </cell>
        </row>
        <row r="401">
          <cell r="D401" t="str">
            <v>432322196908147314</v>
          </cell>
          <cell r="E401">
            <v>50000</v>
          </cell>
          <cell r="F401">
            <v>50000</v>
          </cell>
        </row>
        <row r="402">
          <cell r="D402" t="str">
            <v>432322196808013271</v>
          </cell>
          <cell r="E402">
            <v>50000</v>
          </cell>
          <cell r="F402">
            <v>50000</v>
          </cell>
        </row>
        <row r="403">
          <cell r="D403" t="str">
            <v>432322197809126619</v>
          </cell>
          <cell r="E403">
            <v>50000</v>
          </cell>
          <cell r="F403">
            <v>50000</v>
          </cell>
        </row>
        <row r="404">
          <cell r="D404" t="str">
            <v>432322197004062216</v>
          </cell>
          <cell r="E404">
            <v>50000</v>
          </cell>
          <cell r="F404">
            <v>50000</v>
          </cell>
        </row>
        <row r="405">
          <cell r="D405" t="str">
            <v>432322197311062259</v>
          </cell>
          <cell r="E405">
            <v>50000</v>
          </cell>
          <cell r="F405">
            <v>50000</v>
          </cell>
        </row>
        <row r="406">
          <cell r="D406" t="str">
            <v>432322197208242219</v>
          </cell>
          <cell r="E406">
            <v>50000</v>
          </cell>
          <cell r="F406">
            <v>50000</v>
          </cell>
        </row>
        <row r="407">
          <cell r="D407" t="str">
            <v>432322196503082225</v>
          </cell>
          <cell r="E407">
            <v>50000</v>
          </cell>
          <cell r="F407">
            <v>50000</v>
          </cell>
        </row>
        <row r="408">
          <cell r="D408" t="str">
            <v>432322196301265138</v>
          </cell>
          <cell r="E408">
            <v>50000</v>
          </cell>
          <cell r="F408">
            <v>50000</v>
          </cell>
        </row>
        <row r="409">
          <cell r="D409" t="str">
            <v>432322197211245138</v>
          </cell>
          <cell r="E409">
            <v>50000</v>
          </cell>
          <cell r="F409">
            <v>50000</v>
          </cell>
        </row>
        <row r="410">
          <cell r="D410" t="str">
            <v>432322196710135115</v>
          </cell>
          <cell r="E410">
            <v>50000</v>
          </cell>
          <cell r="F410">
            <v>50000</v>
          </cell>
        </row>
        <row r="411">
          <cell r="D411" t="str">
            <v>430921198012085134</v>
          </cell>
          <cell r="E411">
            <v>50000</v>
          </cell>
          <cell r="F411">
            <v>50000</v>
          </cell>
        </row>
        <row r="412">
          <cell r="D412" t="str">
            <v>432322196911195157</v>
          </cell>
          <cell r="E412">
            <v>50000</v>
          </cell>
          <cell r="F412">
            <v>50000</v>
          </cell>
        </row>
        <row r="413">
          <cell r="D413" t="str">
            <v>432322196610194513</v>
          </cell>
          <cell r="E413">
            <v>50000</v>
          </cell>
          <cell r="F413">
            <v>50000</v>
          </cell>
        </row>
        <row r="414">
          <cell r="D414" t="str">
            <v>432322196907234547</v>
          </cell>
          <cell r="E414">
            <v>50000</v>
          </cell>
          <cell r="F414">
            <v>50000</v>
          </cell>
        </row>
        <row r="415">
          <cell r="D415" t="str">
            <v>432322197707105120</v>
          </cell>
          <cell r="E415">
            <v>50000</v>
          </cell>
          <cell r="F415">
            <v>50000</v>
          </cell>
        </row>
        <row r="416">
          <cell r="D416" t="str">
            <v>432322197609216169</v>
          </cell>
          <cell r="E416">
            <v>50000</v>
          </cell>
          <cell r="F416">
            <v>50000</v>
          </cell>
        </row>
        <row r="417">
          <cell r="D417" t="str">
            <v>440823198610051224</v>
          </cell>
          <cell r="E417">
            <v>50000</v>
          </cell>
          <cell r="F417">
            <v>50000</v>
          </cell>
        </row>
        <row r="418">
          <cell r="D418" t="str">
            <v>432322196509274519</v>
          </cell>
          <cell r="E418">
            <v>50000</v>
          </cell>
          <cell r="F418">
            <v>50000</v>
          </cell>
        </row>
        <row r="419">
          <cell r="D419" t="str">
            <v>432322197506295140</v>
          </cell>
          <cell r="E419">
            <v>50000</v>
          </cell>
          <cell r="F419">
            <v>50000</v>
          </cell>
        </row>
        <row r="420">
          <cell r="D420" t="str">
            <v>432322197304055130</v>
          </cell>
          <cell r="E420">
            <v>50000</v>
          </cell>
          <cell r="F420">
            <v>50000</v>
          </cell>
        </row>
        <row r="421">
          <cell r="D421" t="str">
            <v>432322196701124529</v>
          </cell>
          <cell r="E421">
            <v>50000</v>
          </cell>
          <cell r="F421">
            <v>50000</v>
          </cell>
        </row>
        <row r="422">
          <cell r="D422" t="str">
            <v>432322197312245161</v>
          </cell>
          <cell r="E422">
            <v>50000</v>
          </cell>
          <cell r="F422">
            <v>50000</v>
          </cell>
        </row>
        <row r="423">
          <cell r="D423" t="str">
            <v>432322196902185125</v>
          </cell>
          <cell r="E423">
            <v>50000</v>
          </cell>
          <cell r="F423">
            <v>50000</v>
          </cell>
        </row>
        <row r="424">
          <cell r="D424" t="str">
            <v>432322196311074538</v>
          </cell>
          <cell r="E424">
            <v>50000</v>
          </cell>
          <cell r="F424">
            <v>50000</v>
          </cell>
        </row>
        <row r="425">
          <cell r="D425" t="str">
            <v>43232219680816052X</v>
          </cell>
          <cell r="E425">
            <v>50000</v>
          </cell>
          <cell r="F425">
            <v>50000</v>
          </cell>
        </row>
        <row r="426">
          <cell r="D426" t="str">
            <v>432322197304205127</v>
          </cell>
          <cell r="E426">
            <v>50000</v>
          </cell>
          <cell r="F426">
            <v>50000</v>
          </cell>
        </row>
        <row r="427">
          <cell r="D427" t="str">
            <v>432322197209235117</v>
          </cell>
          <cell r="E427">
            <v>50000</v>
          </cell>
          <cell r="F427">
            <v>50000</v>
          </cell>
        </row>
        <row r="428">
          <cell r="D428" t="str">
            <v>430921198204255118</v>
          </cell>
          <cell r="E428">
            <v>50000</v>
          </cell>
          <cell r="F428">
            <v>50000</v>
          </cell>
        </row>
        <row r="429">
          <cell r="D429" t="str">
            <v>432322197111265115</v>
          </cell>
          <cell r="E429">
            <v>50000</v>
          </cell>
          <cell r="F429">
            <v>50000</v>
          </cell>
        </row>
        <row r="430">
          <cell r="D430" t="str">
            <v>43232219750217451X</v>
          </cell>
          <cell r="E430">
            <v>50000</v>
          </cell>
          <cell r="F430">
            <v>50000</v>
          </cell>
        </row>
        <row r="431">
          <cell r="D431" t="str">
            <v>430921199011144221</v>
          </cell>
          <cell r="E431">
            <v>50000</v>
          </cell>
          <cell r="F431">
            <v>50000</v>
          </cell>
        </row>
        <row r="432">
          <cell r="D432" t="str">
            <v>432322197710265133</v>
          </cell>
          <cell r="E432">
            <v>50000</v>
          </cell>
          <cell r="F432">
            <v>50000</v>
          </cell>
        </row>
        <row r="433">
          <cell r="D433" t="str">
            <v>432322196301275117</v>
          </cell>
          <cell r="E433">
            <v>50000</v>
          </cell>
          <cell r="F433">
            <v>50000</v>
          </cell>
        </row>
        <row r="434">
          <cell r="D434" t="str">
            <v>430921198301195110</v>
          </cell>
          <cell r="E434">
            <v>50000</v>
          </cell>
          <cell r="F434">
            <v>50000</v>
          </cell>
        </row>
        <row r="435">
          <cell r="D435" t="str">
            <v>432322197412114548</v>
          </cell>
          <cell r="E435">
            <v>50000</v>
          </cell>
          <cell r="F435">
            <v>50000</v>
          </cell>
        </row>
        <row r="436">
          <cell r="D436" t="str">
            <v>432322196406264553</v>
          </cell>
          <cell r="E436">
            <v>50000</v>
          </cell>
          <cell r="F436">
            <v>50000</v>
          </cell>
        </row>
        <row r="437">
          <cell r="D437" t="str">
            <v>432322196701014514</v>
          </cell>
          <cell r="E437">
            <v>50000</v>
          </cell>
          <cell r="F437">
            <v>50000</v>
          </cell>
        </row>
        <row r="438">
          <cell r="D438" t="str">
            <v>432322196406024517</v>
          </cell>
          <cell r="E438">
            <v>50000</v>
          </cell>
          <cell r="F438">
            <v>50000</v>
          </cell>
        </row>
        <row r="439">
          <cell r="D439" t="str">
            <v>432322197810215125</v>
          </cell>
          <cell r="E439">
            <v>50000</v>
          </cell>
          <cell r="F439">
            <v>50000</v>
          </cell>
        </row>
        <row r="440">
          <cell r="D440" t="str">
            <v>42232519830627462X</v>
          </cell>
          <cell r="E440">
            <v>50000</v>
          </cell>
          <cell r="F440">
            <v>50000</v>
          </cell>
        </row>
        <row r="441">
          <cell r="D441" t="str">
            <v>432322196507195163</v>
          </cell>
          <cell r="E441">
            <v>50000</v>
          </cell>
          <cell r="F441">
            <v>50000</v>
          </cell>
        </row>
        <row r="442">
          <cell r="D442" t="str">
            <v>432322197601015119</v>
          </cell>
          <cell r="E442">
            <v>50000</v>
          </cell>
          <cell r="F442">
            <v>50000</v>
          </cell>
        </row>
        <row r="443">
          <cell r="D443" t="str">
            <v>432322196601315117</v>
          </cell>
          <cell r="E443">
            <v>50000</v>
          </cell>
          <cell r="F443">
            <v>50000</v>
          </cell>
        </row>
        <row r="444">
          <cell r="D444" t="str">
            <v>432322196802186278</v>
          </cell>
          <cell r="E444">
            <v>50000</v>
          </cell>
          <cell r="F444">
            <v>50000</v>
          </cell>
        </row>
        <row r="445">
          <cell r="D445" t="str">
            <v>432322196711216187</v>
          </cell>
          <cell r="E445">
            <v>50000</v>
          </cell>
          <cell r="F445">
            <v>50000</v>
          </cell>
        </row>
        <row r="446">
          <cell r="D446" t="str">
            <v>432322196903306224</v>
          </cell>
          <cell r="E446">
            <v>50000</v>
          </cell>
          <cell r="F446">
            <v>50000</v>
          </cell>
        </row>
        <row r="447">
          <cell r="D447" t="str">
            <v>432322196111136191</v>
          </cell>
          <cell r="E447">
            <v>50000</v>
          </cell>
          <cell r="F447">
            <v>50000</v>
          </cell>
        </row>
        <row r="448">
          <cell r="D448" t="str">
            <v>432322196212196206</v>
          </cell>
          <cell r="E448">
            <v>50000</v>
          </cell>
          <cell r="F448">
            <v>50000</v>
          </cell>
        </row>
        <row r="449">
          <cell r="D449" t="str">
            <v>432422197105185800</v>
          </cell>
          <cell r="E449">
            <v>50000</v>
          </cell>
          <cell r="F449">
            <v>50000</v>
          </cell>
        </row>
        <row r="450">
          <cell r="D450" t="str">
            <v>432322197604256161</v>
          </cell>
          <cell r="E450">
            <v>50000</v>
          </cell>
          <cell r="F450">
            <v>50000</v>
          </cell>
        </row>
        <row r="451">
          <cell r="D451" t="str">
            <v>432322196308126237</v>
          </cell>
          <cell r="E451">
            <v>50000</v>
          </cell>
          <cell r="F451">
            <v>50000</v>
          </cell>
        </row>
        <row r="452">
          <cell r="D452" t="str">
            <v>432322196312056219</v>
          </cell>
          <cell r="E452">
            <v>50000</v>
          </cell>
          <cell r="F452">
            <v>50000</v>
          </cell>
        </row>
        <row r="453">
          <cell r="D453" t="str">
            <v>432322196603206205</v>
          </cell>
          <cell r="E453">
            <v>50000</v>
          </cell>
          <cell r="F453">
            <v>50000</v>
          </cell>
        </row>
        <row r="454">
          <cell r="D454" t="str">
            <v>432322197108117023</v>
          </cell>
          <cell r="E454">
            <v>50000</v>
          </cell>
          <cell r="F454">
            <v>50000</v>
          </cell>
        </row>
        <row r="455">
          <cell r="D455" t="str">
            <v>432322197108281819</v>
          </cell>
          <cell r="E455">
            <v>50000</v>
          </cell>
          <cell r="F455">
            <v>50000</v>
          </cell>
        </row>
        <row r="456">
          <cell r="D456" t="str">
            <v>432322196711152937</v>
          </cell>
          <cell r="E456">
            <v>50000</v>
          </cell>
          <cell r="F456">
            <v>50000</v>
          </cell>
        </row>
        <row r="457">
          <cell r="D457" t="str">
            <v>421081197704020624</v>
          </cell>
          <cell r="E457">
            <v>50000</v>
          </cell>
          <cell r="F457">
            <v>50000</v>
          </cell>
        </row>
        <row r="458">
          <cell r="D458" t="str">
            <v>432322197111173253</v>
          </cell>
          <cell r="E458">
            <v>50000</v>
          </cell>
          <cell r="F458">
            <v>50000</v>
          </cell>
        </row>
        <row r="459">
          <cell r="D459" t="str">
            <v>432322196801202934</v>
          </cell>
          <cell r="E459">
            <v>50000</v>
          </cell>
          <cell r="F459">
            <v>50000</v>
          </cell>
        </row>
        <row r="460">
          <cell r="D460" t="str">
            <v>432322197012287319</v>
          </cell>
          <cell r="E460">
            <v>50000</v>
          </cell>
          <cell r="F460">
            <v>50000</v>
          </cell>
        </row>
        <row r="461">
          <cell r="D461" t="str">
            <v>432322196305152966</v>
          </cell>
          <cell r="E461">
            <v>50000</v>
          </cell>
          <cell r="F461">
            <v>50000</v>
          </cell>
        </row>
        <row r="462">
          <cell r="D462" t="str">
            <v>430921198507152917</v>
          </cell>
          <cell r="E462">
            <v>50000</v>
          </cell>
          <cell r="F462">
            <v>50000</v>
          </cell>
        </row>
        <row r="463">
          <cell r="D463" t="str">
            <v>432322196402152925</v>
          </cell>
          <cell r="E463">
            <v>50000</v>
          </cell>
          <cell r="F463">
            <v>50000</v>
          </cell>
        </row>
        <row r="464">
          <cell r="D464" t="str">
            <v>430623197412082241</v>
          </cell>
          <cell r="E464">
            <v>50000</v>
          </cell>
          <cell r="F464">
            <v>50000</v>
          </cell>
        </row>
        <row r="465">
          <cell r="D465" t="str">
            <v>432322197212192955</v>
          </cell>
          <cell r="E465">
            <v>50000</v>
          </cell>
          <cell r="F465">
            <v>50000</v>
          </cell>
        </row>
        <row r="466">
          <cell r="D466" t="str">
            <v>430921198403082918</v>
          </cell>
          <cell r="E466">
            <v>50000</v>
          </cell>
          <cell r="F466">
            <v>50000</v>
          </cell>
        </row>
        <row r="467">
          <cell r="D467" t="str">
            <v>432322197812283017</v>
          </cell>
          <cell r="E467">
            <v>50000</v>
          </cell>
          <cell r="F467">
            <v>50000</v>
          </cell>
        </row>
        <row r="468">
          <cell r="D468" t="str">
            <v>432322196603252957</v>
          </cell>
          <cell r="E468">
            <v>50000</v>
          </cell>
          <cell r="F468">
            <v>50000</v>
          </cell>
        </row>
        <row r="469">
          <cell r="D469" t="str">
            <v>432322197011212956</v>
          </cell>
          <cell r="E469">
            <v>50000</v>
          </cell>
          <cell r="F469">
            <v>50000</v>
          </cell>
        </row>
        <row r="470">
          <cell r="D470" t="str">
            <v>432322196502062919</v>
          </cell>
          <cell r="E470">
            <v>50000</v>
          </cell>
          <cell r="F470">
            <v>50000</v>
          </cell>
        </row>
        <row r="471">
          <cell r="D471" t="str">
            <v>432322196502282911</v>
          </cell>
          <cell r="E471">
            <v>50000</v>
          </cell>
          <cell r="F471">
            <v>50000</v>
          </cell>
        </row>
        <row r="472">
          <cell r="D472" t="str">
            <v>432322196609172632</v>
          </cell>
          <cell r="E472">
            <v>50000</v>
          </cell>
          <cell r="F472">
            <v>50000</v>
          </cell>
        </row>
        <row r="473">
          <cell r="D473" t="str">
            <v>432322197311302937</v>
          </cell>
          <cell r="E473">
            <v>50000</v>
          </cell>
          <cell r="F473">
            <v>50000</v>
          </cell>
        </row>
        <row r="474">
          <cell r="D474" t="str">
            <v>432322196702117312</v>
          </cell>
          <cell r="E474">
            <v>50000</v>
          </cell>
          <cell r="F474">
            <v>50000</v>
          </cell>
        </row>
        <row r="475">
          <cell r="D475" t="str">
            <v>430921200212212927</v>
          </cell>
          <cell r="E475">
            <v>50000</v>
          </cell>
          <cell r="F475">
            <v>50000</v>
          </cell>
        </row>
        <row r="476">
          <cell r="D476" t="str">
            <v>430921198302192915</v>
          </cell>
          <cell r="E476">
            <v>50000</v>
          </cell>
          <cell r="F476">
            <v>50000</v>
          </cell>
        </row>
        <row r="477">
          <cell r="D477" t="str">
            <v>432322196404042914</v>
          </cell>
          <cell r="E477">
            <v>50000</v>
          </cell>
          <cell r="F477">
            <v>50000</v>
          </cell>
        </row>
        <row r="478">
          <cell r="D478" t="str">
            <v>432322196807253003</v>
          </cell>
          <cell r="E478">
            <v>50000</v>
          </cell>
          <cell r="F478">
            <v>50000</v>
          </cell>
        </row>
        <row r="479">
          <cell r="D479" t="str">
            <v>432322196204242962</v>
          </cell>
          <cell r="E479">
            <v>50000</v>
          </cell>
          <cell r="F479">
            <v>50000</v>
          </cell>
        </row>
        <row r="480">
          <cell r="D480" t="str">
            <v>432322196902142934</v>
          </cell>
          <cell r="E480">
            <v>50000</v>
          </cell>
          <cell r="F480">
            <v>50000</v>
          </cell>
        </row>
        <row r="481">
          <cell r="D481" t="str">
            <v>432322196501192922</v>
          </cell>
          <cell r="E481">
            <v>50000</v>
          </cell>
          <cell r="F481">
            <v>50000</v>
          </cell>
        </row>
        <row r="482">
          <cell r="D482" t="str">
            <v>432322196708163571</v>
          </cell>
          <cell r="E482">
            <v>50000</v>
          </cell>
          <cell r="F482">
            <v>50000</v>
          </cell>
        </row>
        <row r="483">
          <cell r="D483" t="str">
            <v>432322197308306179</v>
          </cell>
          <cell r="E483">
            <v>50000</v>
          </cell>
          <cell r="F483">
            <v>50000</v>
          </cell>
        </row>
        <row r="484">
          <cell r="D484" t="str">
            <v>432322196505076195</v>
          </cell>
          <cell r="E484">
            <v>50000</v>
          </cell>
          <cell r="F484">
            <v>50000</v>
          </cell>
        </row>
        <row r="485">
          <cell r="D485" t="str">
            <v>432322197908115181</v>
          </cell>
          <cell r="E485">
            <v>50000</v>
          </cell>
          <cell r="F485">
            <v>50000</v>
          </cell>
        </row>
        <row r="486">
          <cell r="D486" t="str">
            <v>43232219771030661X</v>
          </cell>
          <cell r="E486">
            <v>50000</v>
          </cell>
          <cell r="F486">
            <v>50000</v>
          </cell>
        </row>
        <row r="487">
          <cell r="D487" t="str">
            <v>432322196806096616</v>
          </cell>
          <cell r="E487">
            <v>50000</v>
          </cell>
          <cell r="F487">
            <v>50000</v>
          </cell>
        </row>
        <row r="488">
          <cell r="D488" t="str">
            <v>432322196411236610</v>
          </cell>
          <cell r="E488">
            <v>50000</v>
          </cell>
          <cell r="F488">
            <v>50000</v>
          </cell>
        </row>
        <row r="489">
          <cell r="D489" t="str">
            <v>432322197311066655</v>
          </cell>
          <cell r="E489">
            <v>50000</v>
          </cell>
          <cell r="F489">
            <v>50000</v>
          </cell>
        </row>
        <row r="490">
          <cell r="D490" t="str">
            <v>432322197301096631</v>
          </cell>
          <cell r="E490">
            <v>50000</v>
          </cell>
          <cell r="F490">
            <v>50000</v>
          </cell>
        </row>
        <row r="491">
          <cell r="D491" t="str">
            <v>43232219711016665X</v>
          </cell>
          <cell r="E491">
            <v>50000</v>
          </cell>
          <cell r="F491">
            <v>50000</v>
          </cell>
        </row>
        <row r="492">
          <cell r="D492" t="str">
            <v>432322197511176613</v>
          </cell>
          <cell r="E492">
            <v>50000</v>
          </cell>
          <cell r="F492">
            <v>50000</v>
          </cell>
        </row>
        <row r="493">
          <cell r="D493" t="str">
            <v>432322197610306639</v>
          </cell>
          <cell r="E493">
            <v>50000</v>
          </cell>
          <cell r="F493">
            <v>50000</v>
          </cell>
        </row>
        <row r="494">
          <cell r="D494" t="str">
            <v>432322197804092210</v>
          </cell>
          <cell r="E494">
            <v>50000</v>
          </cell>
          <cell r="F494">
            <v>50000</v>
          </cell>
        </row>
        <row r="495">
          <cell r="D495" t="str">
            <v>432322197411172236</v>
          </cell>
          <cell r="E495">
            <v>50000</v>
          </cell>
          <cell r="F495">
            <v>50000</v>
          </cell>
        </row>
        <row r="496">
          <cell r="D496" t="str">
            <v>432322197012092239</v>
          </cell>
          <cell r="E496">
            <v>50000</v>
          </cell>
          <cell r="F496">
            <v>50000</v>
          </cell>
        </row>
        <row r="497">
          <cell r="D497" t="str">
            <v>432322197112062213</v>
          </cell>
          <cell r="E497">
            <v>50000</v>
          </cell>
          <cell r="F497">
            <v>50000</v>
          </cell>
        </row>
        <row r="498">
          <cell r="D498" t="str">
            <v>432322197811062255</v>
          </cell>
          <cell r="E498">
            <v>50000</v>
          </cell>
          <cell r="F498">
            <v>50000</v>
          </cell>
        </row>
        <row r="499">
          <cell r="D499" t="str">
            <v>432322197301042238</v>
          </cell>
          <cell r="E499">
            <v>50000</v>
          </cell>
          <cell r="F499">
            <v>50000</v>
          </cell>
        </row>
        <row r="500">
          <cell r="D500" t="str">
            <v>432322196708012212</v>
          </cell>
          <cell r="E500">
            <v>50000</v>
          </cell>
          <cell r="F500">
            <v>50000</v>
          </cell>
        </row>
        <row r="501">
          <cell r="D501" t="str">
            <v>432322197607056173</v>
          </cell>
          <cell r="E501">
            <v>50000</v>
          </cell>
          <cell r="F501">
            <v>50000</v>
          </cell>
        </row>
        <row r="502">
          <cell r="D502" t="str">
            <v>512924197012075792</v>
          </cell>
          <cell r="E502">
            <v>50000</v>
          </cell>
          <cell r="F502">
            <v>50000</v>
          </cell>
        </row>
        <row r="503">
          <cell r="D503" t="str">
            <v>432322197905216155</v>
          </cell>
          <cell r="E503">
            <v>50000</v>
          </cell>
          <cell r="F503">
            <v>50000</v>
          </cell>
        </row>
        <row r="504">
          <cell r="D504" t="str">
            <v>432322197308256183</v>
          </cell>
          <cell r="E504">
            <v>50000</v>
          </cell>
          <cell r="F504">
            <v>50000</v>
          </cell>
        </row>
        <row r="505">
          <cell r="D505" t="str">
            <v>430921199102107071</v>
          </cell>
          <cell r="E505">
            <v>50000</v>
          </cell>
          <cell r="F505">
            <v>50000</v>
          </cell>
        </row>
        <row r="506">
          <cell r="D506" t="str">
            <v>432322197408111774</v>
          </cell>
          <cell r="E506">
            <v>50000</v>
          </cell>
          <cell r="F506">
            <v>50000</v>
          </cell>
        </row>
        <row r="507">
          <cell r="D507" t="str">
            <v>430921198003241799</v>
          </cell>
          <cell r="E507">
            <v>50000</v>
          </cell>
          <cell r="F507">
            <v>50000</v>
          </cell>
        </row>
        <row r="508">
          <cell r="D508" t="str">
            <v>43232219740120293X</v>
          </cell>
          <cell r="E508">
            <v>50000</v>
          </cell>
          <cell r="F508">
            <v>50000</v>
          </cell>
        </row>
        <row r="509">
          <cell r="D509" t="str">
            <v>432322197302231313</v>
          </cell>
          <cell r="E509">
            <v>50000</v>
          </cell>
          <cell r="F509">
            <v>50000</v>
          </cell>
        </row>
        <row r="510">
          <cell r="D510" t="str">
            <v>430921198011081350</v>
          </cell>
          <cell r="E510">
            <v>50000</v>
          </cell>
          <cell r="F510">
            <v>50000</v>
          </cell>
        </row>
        <row r="511">
          <cell r="D511" t="str">
            <v>432322196805095478</v>
          </cell>
          <cell r="E511">
            <v>50000</v>
          </cell>
          <cell r="F511">
            <v>50000</v>
          </cell>
        </row>
        <row r="512">
          <cell r="D512" t="str">
            <v>432322197301216250</v>
          </cell>
          <cell r="E512">
            <v>50000</v>
          </cell>
          <cell r="F512">
            <v>50000</v>
          </cell>
        </row>
        <row r="513">
          <cell r="D513" t="str">
            <v>432322196909306217</v>
          </cell>
          <cell r="E513">
            <v>50000</v>
          </cell>
          <cell r="F513">
            <v>50000</v>
          </cell>
        </row>
        <row r="514">
          <cell r="D514" t="str">
            <v>432322196705276191</v>
          </cell>
          <cell r="E514">
            <v>50000</v>
          </cell>
          <cell r="F514">
            <v>50000</v>
          </cell>
        </row>
        <row r="515">
          <cell r="D515" t="str">
            <v>43092119690903616X</v>
          </cell>
          <cell r="E515">
            <v>50000</v>
          </cell>
          <cell r="F515">
            <v>50000</v>
          </cell>
        </row>
        <row r="516">
          <cell r="D516" t="str">
            <v>432322197403316172</v>
          </cell>
          <cell r="E516">
            <v>50000</v>
          </cell>
          <cell r="F516">
            <v>50000</v>
          </cell>
        </row>
        <row r="517">
          <cell r="D517" t="str">
            <v>432322196907256201</v>
          </cell>
          <cell r="E517">
            <v>50000</v>
          </cell>
          <cell r="F517">
            <v>50000</v>
          </cell>
        </row>
        <row r="518">
          <cell r="D518" t="str">
            <v>432322196410146250</v>
          </cell>
          <cell r="E518">
            <v>50000</v>
          </cell>
          <cell r="F518">
            <v>50000</v>
          </cell>
        </row>
        <row r="519">
          <cell r="D519" t="str">
            <v>432322196407216166</v>
          </cell>
          <cell r="E519">
            <v>50000</v>
          </cell>
          <cell r="F519">
            <v>50000</v>
          </cell>
        </row>
        <row r="520">
          <cell r="D520" t="str">
            <v>432322196402254833</v>
          </cell>
          <cell r="E520">
            <v>50000</v>
          </cell>
          <cell r="F520">
            <v>50000</v>
          </cell>
        </row>
        <row r="521">
          <cell r="D521" t="str">
            <v>430921198505220461</v>
          </cell>
          <cell r="E521">
            <v>50000</v>
          </cell>
          <cell r="F521">
            <v>50000</v>
          </cell>
        </row>
        <row r="522">
          <cell r="D522" t="str">
            <v>432322197009304915</v>
          </cell>
          <cell r="E522">
            <v>50000</v>
          </cell>
          <cell r="F522">
            <v>50000</v>
          </cell>
        </row>
        <row r="523">
          <cell r="D523" t="str">
            <v>430921200211020456</v>
          </cell>
          <cell r="E523">
            <v>50000</v>
          </cell>
          <cell r="F523">
            <v>50000</v>
          </cell>
        </row>
        <row r="524">
          <cell r="D524" t="str">
            <v>432322196912154824</v>
          </cell>
          <cell r="E524">
            <v>50000</v>
          </cell>
          <cell r="F524">
            <v>50000</v>
          </cell>
        </row>
        <row r="525">
          <cell r="D525" t="str">
            <v>432322196611014836</v>
          </cell>
          <cell r="E525">
            <v>50000</v>
          </cell>
          <cell r="F525">
            <v>50000</v>
          </cell>
        </row>
        <row r="526">
          <cell r="D526" t="str">
            <v>432322196301100464</v>
          </cell>
          <cell r="E526">
            <v>50000</v>
          </cell>
          <cell r="F526">
            <v>50000</v>
          </cell>
        </row>
        <row r="527">
          <cell r="D527" t="str">
            <v>432322197301316630</v>
          </cell>
          <cell r="E527">
            <v>50000</v>
          </cell>
          <cell r="F527">
            <v>50000</v>
          </cell>
        </row>
        <row r="528">
          <cell r="D528" t="str">
            <v>430921198310172236</v>
          </cell>
          <cell r="E528">
            <v>50000</v>
          </cell>
          <cell r="F528">
            <v>50000</v>
          </cell>
        </row>
        <row r="529">
          <cell r="D529" t="str">
            <v>432322197202202216</v>
          </cell>
          <cell r="E529">
            <v>50000</v>
          </cell>
          <cell r="F529">
            <v>50000</v>
          </cell>
        </row>
        <row r="530">
          <cell r="D530" t="str">
            <v>432322196501072250</v>
          </cell>
          <cell r="E530">
            <v>50000</v>
          </cell>
          <cell r="F530">
            <v>50000</v>
          </cell>
        </row>
        <row r="531">
          <cell r="D531" t="str">
            <v>432322197502102217</v>
          </cell>
          <cell r="E531">
            <v>50000</v>
          </cell>
          <cell r="F531">
            <v>50000</v>
          </cell>
        </row>
        <row r="532">
          <cell r="D532" t="str">
            <v>432322197209052214</v>
          </cell>
          <cell r="E532">
            <v>50000</v>
          </cell>
          <cell r="F532">
            <v>50000</v>
          </cell>
        </row>
        <row r="533">
          <cell r="D533" t="str">
            <v>432322197409162258</v>
          </cell>
          <cell r="E533">
            <v>50000</v>
          </cell>
          <cell r="F533">
            <v>50000</v>
          </cell>
        </row>
        <row r="534">
          <cell r="D534" t="str">
            <v>432322197003172210</v>
          </cell>
          <cell r="E534">
            <v>50000</v>
          </cell>
          <cell r="F534">
            <v>50000</v>
          </cell>
        </row>
        <row r="535">
          <cell r="D535" t="str">
            <v>432322196703262239</v>
          </cell>
          <cell r="E535">
            <v>50000</v>
          </cell>
          <cell r="F535">
            <v>50000</v>
          </cell>
        </row>
        <row r="536">
          <cell r="D536" t="str">
            <v>430921196809162222</v>
          </cell>
          <cell r="E536">
            <v>50000</v>
          </cell>
          <cell r="F536">
            <v>50000</v>
          </cell>
        </row>
        <row r="537">
          <cell r="D537" t="str">
            <v>432322196902164527</v>
          </cell>
          <cell r="E537">
            <v>50000</v>
          </cell>
          <cell r="F537">
            <v>50000</v>
          </cell>
        </row>
        <row r="538">
          <cell r="D538" t="str">
            <v>432322197307115119</v>
          </cell>
          <cell r="E538">
            <v>50000</v>
          </cell>
          <cell r="F538">
            <v>50000</v>
          </cell>
        </row>
        <row r="539">
          <cell r="D539" t="str">
            <v>440183198506076921</v>
          </cell>
          <cell r="E539">
            <v>50000</v>
          </cell>
          <cell r="F539">
            <v>50000</v>
          </cell>
        </row>
        <row r="540">
          <cell r="D540" t="str">
            <v>430921198104114529</v>
          </cell>
          <cell r="E540">
            <v>50000</v>
          </cell>
          <cell r="F540">
            <v>50000</v>
          </cell>
        </row>
        <row r="541">
          <cell r="D541" t="str">
            <v>432322196304075110</v>
          </cell>
          <cell r="E541">
            <v>50000</v>
          </cell>
          <cell r="F541">
            <v>50000</v>
          </cell>
        </row>
        <row r="542">
          <cell r="D542" t="str">
            <v>432322197205254513</v>
          </cell>
          <cell r="E542">
            <v>50000</v>
          </cell>
          <cell r="F542">
            <v>50000</v>
          </cell>
        </row>
        <row r="543">
          <cell r="D543" t="str">
            <v>430921198403255129</v>
          </cell>
          <cell r="E543">
            <v>50000</v>
          </cell>
          <cell r="F543">
            <v>50000</v>
          </cell>
        </row>
        <row r="544">
          <cell r="D544" t="str">
            <v>430921196205225114</v>
          </cell>
          <cell r="E544">
            <v>50000</v>
          </cell>
          <cell r="F544">
            <v>50000</v>
          </cell>
        </row>
        <row r="545">
          <cell r="D545" t="str">
            <v>432322196410155149</v>
          </cell>
          <cell r="E545">
            <v>50000</v>
          </cell>
          <cell r="F545">
            <v>50000</v>
          </cell>
        </row>
        <row r="546">
          <cell r="D546" t="str">
            <v>432322197005205119</v>
          </cell>
          <cell r="E546">
            <v>50000</v>
          </cell>
          <cell r="F546">
            <v>50000</v>
          </cell>
        </row>
        <row r="547">
          <cell r="D547" t="str">
            <v>432322197202165144</v>
          </cell>
          <cell r="E547">
            <v>50000</v>
          </cell>
          <cell r="F547">
            <v>50000</v>
          </cell>
        </row>
        <row r="548">
          <cell r="D548" t="str">
            <v>430921198208214532</v>
          </cell>
          <cell r="E548">
            <v>50000</v>
          </cell>
          <cell r="F548">
            <v>50000</v>
          </cell>
        </row>
        <row r="549">
          <cell r="D549" t="str">
            <v>432322197202034515</v>
          </cell>
          <cell r="E549">
            <v>50000</v>
          </cell>
          <cell r="F549">
            <v>50000</v>
          </cell>
        </row>
        <row r="550">
          <cell r="D550" t="str">
            <v>432322196405275146</v>
          </cell>
          <cell r="E550">
            <v>50000</v>
          </cell>
          <cell r="F550">
            <v>50000</v>
          </cell>
        </row>
        <row r="551">
          <cell r="D551" t="str">
            <v>432322196409175134</v>
          </cell>
          <cell r="E551">
            <v>50000</v>
          </cell>
          <cell r="F551">
            <v>50000</v>
          </cell>
        </row>
        <row r="552">
          <cell r="D552" t="str">
            <v>430921198610285136</v>
          </cell>
          <cell r="E552">
            <v>50000</v>
          </cell>
          <cell r="F552">
            <v>50000</v>
          </cell>
        </row>
        <row r="553">
          <cell r="D553" t="str">
            <v>432322196801224535</v>
          </cell>
          <cell r="E553">
            <v>50000</v>
          </cell>
          <cell r="F553">
            <v>50000</v>
          </cell>
        </row>
        <row r="554">
          <cell r="D554" t="str">
            <v>432322196305055154</v>
          </cell>
          <cell r="E554">
            <v>50000</v>
          </cell>
          <cell r="F554">
            <v>50000</v>
          </cell>
        </row>
        <row r="555">
          <cell r="D555" t="str">
            <v>432322197106056191</v>
          </cell>
          <cell r="E555">
            <v>50000</v>
          </cell>
          <cell r="F555">
            <v>50000</v>
          </cell>
        </row>
        <row r="556">
          <cell r="D556" t="str">
            <v>432322196411044563</v>
          </cell>
          <cell r="E556">
            <v>50000</v>
          </cell>
          <cell r="F556">
            <v>50000</v>
          </cell>
        </row>
        <row r="557">
          <cell r="D557" t="str">
            <v>432322197010234512</v>
          </cell>
          <cell r="E557">
            <v>50000</v>
          </cell>
          <cell r="F557">
            <v>50000</v>
          </cell>
        </row>
        <row r="558">
          <cell r="D558" t="str">
            <v>432322196401244510</v>
          </cell>
          <cell r="E558">
            <v>50000</v>
          </cell>
          <cell r="F558">
            <v>50000</v>
          </cell>
        </row>
        <row r="559">
          <cell r="D559" t="str">
            <v>432322197202234517</v>
          </cell>
          <cell r="E559">
            <v>50000</v>
          </cell>
          <cell r="F559">
            <v>50000</v>
          </cell>
        </row>
        <row r="560">
          <cell r="D560" t="str">
            <v>432322196512084572</v>
          </cell>
          <cell r="E560">
            <v>50000</v>
          </cell>
          <cell r="F560">
            <v>50000</v>
          </cell>
        </row>
        <row r="561">
          <cell r="D561" t="str">
            <v>432322196412264533</v>
          </cell>
          <cell r="E561">
            <v>50000</v>
          </cell>
          <cell r="F561">
            <v>50000</v>
          </cell>
        </row>
        <row r="562">
          <cell r="D562" t="str">
            <v>430703196307137154</v>
          </cell>
          <cell r="E562">
            <v>50000</v>
          </cell>
          <cell r="F562">
            <v>50000</v>
          </cell>
        </row>
        <row r="563">
          <cell r="D563" t="str">
            <v>432322197903260494</v>
          </cell>
          <cell r="E563">
            <v>50000</v>
          </cell>
          <cell r="F563">
            <v>40000</v>
          </cell>
        </row>
        <row r="564">
          <cell r="D564" t="str">
            <v>430921198307064816</v>
          </cell>
          <cell r="E564">
            <v>50000</v>
          </cell>
          <cell r="F564">
            <v>50000</v>
          </cell>
        </row>
        <row r="565">
          <cell r="D565" t="str">
            <v>432322196803254834</v>
          </cell>
          <cell r="E565">
            <v>50000</v>
          </cell>
          <cell r="F565">
            <v>50000</v>
          </cell>
        </row>
        <row r="566">
          <cell r="D566" t="str">
            <v>432322196602081316</v>
          </cell>
          <cell r="E566">
            <v>30000</v>
          </cell>
          <cell r="F566">
            <v>30000</v>
          </cell>
        </row>
        <row r="567">
          <cell r="D567" t="str">
            <v>432322196401121318</v>
          </cell>
          <cell r="E567">
            <v>50000</v>
          </cell>
          <cell r="F567">
            <v>50000</v>
          </cell>
        </row>
        <row r="568">
          <cell r="D568" t="str">
            <v>432322197311015479</v>
          </cell>
          <cell r="E568">
            <v>50000</v>
          </cell>
          <cell r="F568">
            <v>50000</v>
          </cell>
        </row>
        <row r="569">
          <cell r="D569" t="str">
            <v>43232219720404547X</v>
          </cell>
          <cell r="E569">
            <v>50000</v>
          </cell>
          <cell r="F569">
            <v>50000</v>
          </cell>
        </row>
        <row r="570">
          <cell r="D570" t="str">
            <v>430921199103214813</v>
          </cell>
          <cell r="E570">
            <v>50000</v>
          </cell>
          <cell r="F570">
            <v>50000</v>
          </cell>
        </row>
        <row r="571">
          <cell r="D571" t="str">
            <v>430921198912144822</v>
          </cell>
          <cell r="E571">
            <v>50000</v>
          </cell>
          <cell r="F571">
            <v>50000</v>
          </cell>
        </row>
        <row r="572">
          <cell r="D572" t="str">
            <v>432322196603092228</v>
          </cell>
          <cell r="E572">
            <v>50000</v>
          </cell>
          <cell r="F572">
            <v>50000</v>
          </cell>
        </row>
        <row r="573">
          <cell r="D573" t="str">
            <v>430921197702142218</v>
          </cell>
          <cell r="E573">
            <v>50000</v>
          </cell>
          <cell r="F573">
            <v>50000</v>
          </cell>
        </row>
        <row r="574">
          <cell r="D574" t="str">
            <v>432322197112232219</v>
          </cell>
          <cell r="E574">
            <v>50000</v>
          </cell>
          <cell r="F574">
            <v>50000</v>
          </cell>
        </row>
        <row r="575">
          <cell r="D575" t="str">
            <v>430921198201022239</v>
          </cell>
          <cell r="E575">
            <v>50000</v>
          </cell>
          <cell r="F575">
            <v>50000</v>
          </cell>
        </row>
        <row r="576">
          <cell r="D576" t="str">
            <v>430921196802182220</v>
          </cell>
          <cell r="E576">
            <v>50000</v>
          </cell>
          <cell r="F576">
            <v>50000</v>
          </cell>
        </row>
        <row r="577">
          <cell r="D577" t="str">
            <v>432322197909192234</v>
          </cell>
          <cell r="E577">
            <v>50000</v>
          </cell>
          <cell r="F577">
            <v>50000</v>
          </cell>
        </row>
        <row r="578">
          <cell r="D578" t="str">
            <v>432322197801114947</v>
          </cell>
          <cell r="E578">
            <v>50000</v>
          </cell>
          <cell r="F578">
            <v>50000</v>
          </cell>
        </row>
        <row r="579">
          <cell r="D579" t="str">
            <v>432322197001112230</v>
          </cell>
          <cell r="E579">
            <v>50000</v>
          </cell>
          <cell r="F579">
            <v>50000</v>
          </cell>
        </row>
        <row r="580">
          <cell r="D580" t="str">
            <v>430921199602010452</v>
          </cell>
          <cell r="E580">
            <v>50000</v>
          </cell>
          <cell r="F580">
            <v>50000</v>
          </cell>
        </row>
        <row r="581">
          <cell r="D581" t="str">
            <v>430921198712245768</v>
          </cell>
          <cell r="E581">
            <v>50000</v>
          </cell>
          <cell r="F581">
            <v>50000</v>
          </cell>
        </row>
        <row r="582">
          <cell r="D582" t="str">
            <v>432322196404011333</v>
          </cell>
          <cell r="E582">
            <v>40000</v>
          </cell>
          <cell r="F582">
            <v>40000</v>
          </cell>
        </row>
        <row r="583">
          <cell r="D583" t="str">
            <v>432322196503022214</v>
          </cell>
          <cell r="E583">
            <v>50000</v>
          </cell>
          <cell r="F583">
            <v>50000</v>
          </cell>
        </row>
        <row r="584">
          <cell r="D584" t="str">
            <v>432322196911042214</v>
          </cell>
          <cell r="E584">
            <v>50000</v>
          </cell>
          <cell r="F584">
            <v>50000</v>
          </cell>
        </row>
        <row r="585">
          <cell r="D585" t="str">
            <v>432322197511082211</v>
          </cell>
          <cell r="E585">
            <v>50000</v>
          </cell>
          <cell r="F585">
            <v>50000</v>
          </cell>
        </row>
        <row r="586">
          <cell r="D586" t="str">
            <v>432322197803102237</v>
          </cell>
          <cell r="E586">
            <v>50000</v>
          </cell>
          <cell r="F586">
            <v>50000</v>
          </cell>
        </row>
        <row r="587">
          <cell r="D587" t="str">
            <v>432322197410052216</v>
          </cell>
          <cell r="E587">
            <v>50000</v>
          </cell>
          <cell r="F587">
            <v>50000</v>
          </cell>
        </row>
        <row r="588">
          <cell r="D588" t="str">
            <v>432322196807142215</v>
          </cell>
          <cell r="E588">
            <v>50000</v>
          </cell>
          <cell r="F588">
            <v>50000</v>
          </cell>
        </row>
        <row r="589">
          <cell r="D589" t="str">
            <v>432322196812040539</v>
          </cell>
          <cell r="E589">
            <v>50000</v>
          </cell>
          <cell r="F589">
            <v>50000</v>
          </cell>
        </row>
        <row r="590">
          <cell r="D590" t="str">
            <v>432322196905030540</v>
          </cell>
          <cell r="E590">
            <v>50000</v>
          </cell>
          <cell r="F590">
            <v>50000</v>
          </cell>
        </row>
        <row r="591">
          <cell r="D591" t="str">
            <v>43232219661212050X</v>
          </cell>
          <cell r="E591">
            <v>50000</v>
          </cell>
          <cell r="F591">
            <v>50000</v>
          </cell>
        </row>
        <row r="592">
          <cell r="D592" t="str">
            <v>432322196807020517</v>
          </cell>
          <cell r="E592">
            <v>50000</v>
          </cell>
          <cell r="F592">
            <v>50000</v>
          </cell>
        </row>
        <row r="593">
          <cell r="D593" t="str">
            <v>432322196311043854</v>
          </cell>
          <cell r="E593">
            <v>50000</v>
          </cell>
          <cell r="F593">
            <v>50000</v>
          </cell>
        </row>
        <row r="594">
          <cell r="D594" t="str">
            <v>432322196809193817</v>
          </cell>
          <cell r="E594">
            <v>50000</v>
          </cell>
          <cell r="F594">
            <v>50000</v>
          </cell>
        </row>
        <row r="595">
          <cell r="D595" t="str">
            <v>43092119990917382X</v>
          </cell>
          <cell r="E595">
            <v>50000</v>
          </cell>
          <cell r="F595">
            <v>50000</v>
          </cell>
        </row>
        <row r="596">
          <cell r="D596" t="str">
            <v>432322197006213815</v>
          </cell>
          <cell r="E596">
            <v>50000</v>
          </cell>
          <cell r="F596">
            <v>50000</v>
          </cell>
        </row>
        <row r="597">
          <cell r="D597" t="str">
            <v>432322197801093816</v>
          </cell>
          <cell r="E597">
            <v>50000</v>
          </cell>
          <cell r="F597">
            <v>50000</v>
          </cell>
        </row>
        <row r="598">
          <cell r="D598" t="str">
            <v>432322197301272252</v>
          </cell>
          <cell r="E598">
            <v>50000</v>
          </cell>
          <cell r="F598">
            <v>50000</v>
          </cell>
        </row>
        <row r="599">
          <cell r="D599" t="str">
            <v>43232219720823223X</v>
          </cell>
          <cell r="E599">
            <v>50000</v>
          </cell>
          <cell r="F599">
            <v>50000</v>
          </cell>
        </row>
        <row r="600">
          <cell r="D600" t="str">
            <v>43092119670911221X</v>
          </cell>
          <cell r="E600">
            <v>50000</v>
          </cell>
          <cell r="F600">
            <v>50000</v>
          </cell>
        </row>
        <row r="601">
          <cell r="D601" t="str">
            <v>432322197002252227</v>
          </cell>
          <cell r="E601">
            <v>50000</v>
          </cell>
          <cell r="F601">
            <v>50000</v>
          </cell>
        </row>
        <row r="602">
          <cell r="D602" t="str">
            <v>432322196602242212</v>
          </cell>
          <cell r="E602">
            <v>50000</v>
          </cell>
          <cell r="F602">
            <v>50000</v>
          </cell>
        </row>
        <row r="603">
          <cell r="D603" t="str">
            <v>43232219650826292X</v>
          </cell>
          <cell r="E603">
            <v>50000</v>
          </cell>
          <cell r="F603">
            <v>50000</v>
          </cell>
        </row>
        <row r="604">
          <cell r="D604" t="str">
            <v>432322197803074571</v>
          </cell>
          <cell r="E604">
            <v>50000</v>
          </cell>
          <cell r="F604">
            <v>50000</v>
          </cell>
        </row>
        <row r="605">
          <cell r="D605" t="str">
            <v>432322196409100474</v>
          </cell>
          <cell r="E605">
            <v>50000</v>
          </cell>
          <cell r="F605">
            <v>50000</v>
          </cell>
        </row>
        <row r="606">
          <cell r="D606" t="str">
            <v>432322197604260515</v>
          </cell>
          <cell r="E606">
            <v>50000</v>
          </cell>
          <cell r="F606">
            <v>50000</v>
          </cell>
        </row>
        <row r="607">
          <cell r="D607" t="str">
            <v>432322196710300483</v>
          </cell>
          <cell r="E607">
            <v>50000</v>
          </cell>
          <cell r="F607">
            <v>50000</v>
          </cell>
        </row>
        <row r="608">
          <cell r="D608" t="str">
            <v>432322197510104810</v>
          </cell>
          <cell r="E608">
            <v>50000</v>
          </cell>
          <cell r="F608">
            <v>50000</v>
          </cell>
        </row>
        <row r="609">
          <cell r="D609" t="str">
            <v>430921198304220457</v>
          </cell>
          <cell r="E609">
            <v>50000</v>
          </cell>
          <cell r="F609">
            <v>50000</v>
          </cell>
        </row>
        <row r="610">
          <cell r="D610" t="str">
            <v>432322197602110505</v>
          </cell>
          <cell r="E610">
            <v>50000</v>
          </cell>
          <cell r="F610">
            <v>50000</v>
          </cell>
        </row>
        <row r="611">
          <cell r="D611" t="str">
            <v>432322196804220492</v>
          </cell>
          <cell r="E611">
            <v>50000</v>
          </cell>
          <cell r="F611">
            <v>50000</v>
          </cell>
        </row>
        <row r="612">
          <cell r="D612" t="str">
            <v>432322196709060478</v>
          </cell>
          <cell r="E612">
            <v>50000</v>
          </cell>
          <cell r="F612">
            <v>50000</v>
          </cell>
        </row>
        <row r="613">
          <cell r="D613" t="str">
            <v>430921200309180087</v>
          </cell>
          <cell r="E613">
            <v>50000</v>
          </cell>
          <cell r="F613">
            <v>50000</v>
          </cell>
        </row>
        <row r="614">
          <cell r="D614" t="str">
            <v>432322196412113815</v>
          </cell>
          <cell r="E614">
            <v>50000</v>
          </cell>
          <cell r="F614">
            <v>50000</v>
          </cell>
        </row>
        <row r="615">
          <cell r="D615" t="str">
            <v>432322196710153903</v>
          </cell>
          <cell r="E615">
            <v>50000</v>
          </cell>
          <cell r="F615">
            <v>50000</v>
          </cell>
        </row>
        <row r="616">
          <cell r="D616" t="str">
            <v>432322196807123858</v>
          </cell>
          <cell r="E616">
            <v>50000</v>
          </cell>
          <cell r="F616">
            <v>50000</v>
          </cell>
        </row>
        <row r="617">
          <cell r="D617" t="str">
            <v>432322197209193834</v>
          </cell>
          <cell r="E617">
            <v>50000</v>
          </cell>
          <cell r="F617">
            <v>50000</v>
          </cell>
        </row>
        <row r="618">
          <cell r="D618" t="str">
            <v>432322196510153810</v>
          </cell>
          <cell r="E618">
            <v>50000</v>
          </cell>
          <cell r="F618">
            <v>50000</v>
          </cell>
        </row>
        <row r="619">
          <cell r="D619" t="str">
            <v>432322196403033813</v>
          </cell>
          <cell r="E619">
            <v>50000</v>
          </cell>
          <cell r="F619">
            <v>50000</v>
          </cell>
        </row>
        <row r="620">
          <cell r="D620" t="str">
            <v>432322196806093837</v>
          </cell>
          <cell r="E620">
            <v>50000</v>
          </cell>
          <cell r="F620">
            <v>50000</v>
          </cell>
        </row>
        <row r="621">
          <cell r="D621" t="str">
            <v>432322196510303874</v>
          </cell>
          <cell r="E621">
            <v>50000</v>
          </cell>
          <cell r="F621">
            <v>50000</v>
          </cell>
        </row>
        <row r="622">
          <cell r="D622" t="str">
            <v>432322196411244274</v>
          </cell>
          <cell r="E622">
            <v>50000</v>
          </cell>
          <cell r="F622">
            <v>50000</v>
          </cell>
        </row>
        <row r="623">
          <cell r="D623" t="str">
            <v>43232219761219452X</v>
          </cell>
          <cell r="E623">
            <v>50000</v>
          </cell>
          <cell r="F623">
            <v>50000</v>
          </cell>
        </row>
        <row r="624">
          <cell r="D624" t="str">
            <v>432322196407014257</v>
          </cell>
          <cell r="E624">
            <v>50000</v>
          </cell>
          <cell r="F624">
            <v>50000</v>
          </cell>
        </row>
        <row r="625">
          <cell r="D625" t="str">
            <v>43232219650203423X</v>
          </cell>
          <cell r="E625">
            <v>50000</v>
          </cell>
          <cell r="F625">
            <v>50000</v>
          </cell>
        </row>
        <row r="626">
          <cell r="D626" t="str">
            <v>432322196610234212</v>
          </cell>
          <cell r="E626">
            <v>50000</v>
          </cell>
          <cell r="F626">
            <v>50000</v>
          </cell>
        </row>
        <row r="627">
          <cell r="D627" t="str">
            <v>432322197911144215</v>
          </cell>
          <cell r="E627">
            <v>50000</v>
          </cell>
          <cell r="F627">
            <v>50000</v>
          </cell>
        </row>
        <row r="628">
          <cell r="D628" t="str">
            <v>432322197801255467</v>
          </cell>
          <cell r="E628">
            <v>50000</v>
          </cell>
          <cell r="F628">
            <v>50000</v>
          </cell>
        </row>
        <row r="629">
          <cell r="D629" t="str">
            <v>432322196801084210</v>
          </cell>
          <cell r="E629">
            <v>50000</v>
          </cell>
          <cell r="F629">
            <v>50000</v>
          </cell>
        </row>
        <row r="630">
          <cell r="D630" t="str">
            <v>432322197610045491</v>
          </cell>
          <cell r="E630">
            <v>50000</v>
          </cell>
          <cell r="F630">
            <v>50000</v>
          </cell>
        </row>
        <row r="631">
          <cell r="D631" t="str">
            <v>510225196409146378</v>
          </cell>
          <cell r="E631">
            <v>50000</v>
          </cell>
          <cell r="F631">
            <v>50000</v>
          </cell>
        </row>
        <row r="632">
          <cell r="D632" t="str">
            <v>432322197709275473</v>
          </cell>
          <cell r="E632">
            <v>50000</v>
          </cell>
          <cell r="F632">
            <v>50000</v>
          </cell>
        </row>
        <row r="633">
          <cell r="D633" t="str">
            <v>430623196402276443</v>
          </cell>
          <cell r="E633">
            <v>50000</v>
          </cell>
          <cell r="F633">
            <v>50000</v>
          </cell>
        </row>
        <row r="634">
          <cell r="D634" t="str">
            <v>43232219760626435X</v>
          </cell>
          <cell r="E634">
            <v>50000</v>
          </cell>
          <cell r="F634">
            <v>50000</v>
          </cell>
        </row>
        <row r="635">
          <cell r="D635" t="str">
            <v>43232219720627548X</v>
          </cell>
          <cell r="E635">
            <v>50000</v>
          </cell>
          <cell r="F635">
            <v>50000</v>
          </cell>
        </row>
        <row r="636">
          <cell r="D636" t="str">
            <v>432322197006105478</v>
          </cell>
          <cell r="E636">
            <v>50000</v>
          </cell>
          <cell r="F636">
            <v>50000</v>
          </cell>
        </row>
        <row r="637">
          <cell r="D637" t="str">
            <v>432322196504015489</v>
          </cell>
          <cell r="E637">
            <v>50000</v>
          </cell>
          <cell r="F637">
            <v>50000</v>
          </cell>
        </row>
        <row r="638">
          <cell r="D638" t="str">
            <v>432322197911117030</v>
          </cell>
          <cell r="E638">
            <v>50000</v>
          </cell>
          <cell r="F638">
            <v>50000</v>
          </cell>
        </row>
        <row r="639">
          <cell r="D639" t="str">
            <v>432322196803041775</v>
          </cell>
          <cell r="E639">
            <v>50000</v>
          </cell>
          <cell r="F639">
            <v>50000</v>
          </cell>
        </row>
        <row r="640">
          <cell r="D640" t="str">
            <v>430921198810101792</v>
          </cell>
          <cell r="E640">
            <v>50000</v>
          </cell>
          <cell r="F640">
            <v>50000</v>
          </cell>
        </row>
        <row r="641">
          <cell r="D641" t="str">
            <v>432322197903151773</v>
          </cell>
          <cell r="E641">
            <v>50000</v>
          </cell>
          <cell r="F641">
            <v>50000</v>
          </cell>
        </row>
        <row r="642">
          <cell r="D642" t="str">
            <v>430921198311251753</v>
          </cell>
          <cell r="E642">
            <v>50000</v>
          </cell>
          <cell r="F642">
            <v>50000</v>
          </cell>
        </row>
        <row r="643">
          <cell r="D643" t="str">
            <v>432322196301281795</v>
          </cell>
          <cell r="E643">
            <v>50000</v>
          </cell>
          <cell r="F643">
            <v>50000</v>
          </cell>
        </row>
        <row r="644">
          <cell r="D644" t="str">
            <v>432322197201167017</v>
          </cell>
          <cell r="E644">
            <v>50000</v>
          </cell>
          <cell r="F644">
            <v>50000</v>
          </cell>
        </row>
        <row r="645">
          <cell r="D645" t="str">
            <v>432322196401287027</v>
          </cell>
          <cell r="E645">
            <v>50000</v>
          </cell>
          <cell r="F645">
            <v>50000</v>
          </cell>
        </row>
        <row r="646">
          <cell r="D646" t="str">
            <v>432421197203080467</v>
          </cell>
          <cell r="E646">
            <v>50000</v>
          </cell>
          <cell r="F646">
            <v>50000</v>
          </cell>
        </row>
        <row r="647">
          <cell r="D647" t="str">
            <v>430921198204107027</v>
          </cell>
          <cell r="E647">
            <v>50000</v>
          </cell>
          <cell r="F647">
            <v>50000</v>
          </cell>
        </row>
        <row r="648">
          <cell r="D648" t="str">
            <v>43092119891009178X</v>
          </cell>
          <cell r="E648">
            <v>50000</v>
          </cell>
          <cell r="F648">
            <v>50000</v>
          </cell>
        </row>
        <row r="649">
          <cell r="D649" t="str">
            <v>430623197411083015</v>
          </cell>
          <cell r="E649">
            <v>50000</v>
          </cell>
          <cell r="F649">
            <v>50000</v>
          </cell>
        </row>
        <row r="650">
          <cell r="D650" t="str">
            <v>432322196710107034</v>
          </cell>
          <cell r="E650">
            <v>50000</v>
          </cell>
          <cell r="F650">
            <v>50000</v>
          </cell>
        </row>
        <row r="651">
          <cell r="D651" t="str">
            <v>432322197809277011</v>
          </cell>
          <cell r="E651">
            <v>50000</v>
          </cell>
          <cell r="F651">
            <v>50000</v>
          </cell>
        </row>
        <row r="652">
          <cell r="D652" t="str">
            <v>430921198311122652</v>
          </cell>
          <cell r="E652">
            <v>50000</v>
          </cell>
          <cell r="F652">
            <v>50000</v>
          </cell>
        </row>
        <row r="653">
          <cell r="D653" t="str">
            <v>432322197410172613</v>
          </cell>
          <cell r="E653">
            <v>50000</v>
          </cell>
          <cell r="F653">
            <v>50000</v>
          </cell>
        </row>
        <row r="654">
          <cell r="D654" t="str">
            <v>43092119950813263X</v>
          </cell>
          <cell r="E654">
            <v>50000</v>
          </cell>
          <cell r="F654">
            <v>50000</v>
          </cell>
        </row>
        <row r="655">
          <cell r="D655" t="str">
            <v>430921198104183217</v>
          </cell>
          <cell r="E655">
            <v>50000</v>
          </cell>
          <cell r="F655">
            <v>50000</v>
          </cell>
        </row>
        <row r="656">
          <cell r="D656" t="str">
            <v>432322197511103246</v>
          </cell>
          <cell r="E656">
            <v>50000</v>
          </cell>
          <cell r="F656">
            <v>50000</v>
          </cell>
        </row>
        <row r="657">
          <cell r="D657" t="str">
            <v>432322196807103531</v>
          </cell>
          <cell r="E657">
            <v>50000</v>
          </cell>
          <cell r="F657">
            <v>50000</v>
          </cell>
        </row>
        <row r="658">
          <cell r="D658" t="str">
            <v>432322197210153311</v>
          </cell>
          <cell r="E658">
            <v>50000</v>
          </cell>
          <cell r="F658">
            <v>50000</v>
          </cell>
        </row>
        <row r="659">
          <cell r="D659" t="str">
            <v>432322197609253517</v>
          </cell>
          <cell r="E659">
            <v>50000</v>
          </cell>
          <cell r="F659">
            <v>50000</v>
          </cell>
        </row>
        <row r="660">
          <cell r="D660" t="str">
            <v>432322197007113517</v>
          </cell>
          <cell r="E660">
            <v>50000</v>
          </cell>
          <cell r="F660">
            <v>50000</v>
          </cell>
        </row>
        <row r="661">
          <cell r="D661" t="str">
            <v>430921198303173214</v>
          </cell>
          <cell r="E661">
            <v>50000</v>
          </cell>
          <cell r="F661">
            <v>50000</v>
          </cell>
        </row>
        <row r="662">
          <cell r="D662" t="str">
            <v>432322197909013515</v>
          </cell>
          <cell r="E662">
            <v>50000</v>
          </cell>
          <cell r="F662">
            <v>50000</v>
          </cell>
        </row>
        <row r="663">
          <cell r="D663" t="str">
            <v>432322196807115786</v>
          </cell>
          <cell r="E663">
            <v>50000</v>
          </cell>
          <cell r="F663">
            <v>50000</v>
          </cell>
        </row>
        <row r="664">
          <cell r="D664" t="str">
            <v>432322197112090863</v>
          </cell>
          <cell r="E664">
            <v>50000</v>
          </cell>
          <cell r="F664">
            <v>50000</v>
          </cell>
        </row>
        <row r="665">
          <cell r="D665" t="str">
            <v>432322197303296258</v>
          </cell>
          <cell r="E665">
            <v>50000</v>
          </cell>
          <cell r="F665">
            <v>50000</v>
          </cell>
        </row>
        <row r="666">
          <cell r="D666" t="str">
            <v>432322196210280877</v>
          </cell>
          <cell r="E666">
            <v>50000</v>
          </cell>
          <cell r="F666">
            <v>50000</v>
          </cell>
        </row>
        <row r="667">
          <cell r="D667" t="str">
            <v>43232219660803086X</v>
          </cell>
          <cell r="E667">
            <v>50000</v>
          </cell>
          <cell r="F667">
            <v>50000</v>
          </cell>
        </row>
        <row r="668">
          <cell r="D668" t="str">
            <v>432322197507065777</v>
          </cell>
          <cell r="E668">
            <v>50000</v>
          </cell>
          <cell r="F668">
            <v>50000</v>
          </cell>
        </row>
        <row r="669">
          <cell r="D669" t="str">
            <v>430921198611115796</v>
          </cell>
          <cell r="E669">
            <v>50000</v>
          </cell>
          <cell r="F669">
            <v>50000</v>
          </cell>
        </row>
        <row r="670">
          <cell r="D670" t="str">
            <v>43232219630114087X</v>
          </cell>
          <cell r="E670">
            <v>50000</v>
          </cell>
          <cell r="F670">
            <v>50000</v>
          </cell>
        </row>
        <row r="671">
          <cell r="D671" t="str">
            <v>430921198205208524</v>
          </cell>
          <cell r="E671">
            <v>50000</v>
          </cell>
          <cell r="F671">
            <v>50000</v>
          </cell>
        </row>
        <row r="672">
          <cell r="D672" t="str">
            <v>430302198102141089</v>
          </cell>
          <cell r="E672">
            <v>50000</v>
          </cell>
          <cell r="F672">
            <v>50000</v>
          </cell>
        </row>
        <row r="673">
          <cell r="D673" t="str">
            <v>430921198610038514</v>
          </cell>
          <cell r="E673">
            <v>50000</v>
          </cell>
          <cell r="F673">
            <v>50000</v>
          </cell>
        </row>
        <row r="674">
          <cell r="D674" t="str">
            <v>430921199208185772</v>
          </cell>
          <cell r="E674">
            <v>50000</v>
          </cell>
          <cell r="F674">
            <v>50000</v>
          </cell>
        </row>
        <row r="675">
          <cell r="D675" t="str">
            <v>432322196911196096</v>
          </cell>
          <cell r="E675">
            <v>50000</v>
          </cell>
          <cell r="F675">
            <v>50000</v>
          </cell>
        </row>
        <row r="676">
          <cell r="D676" t="str">
            <v>432322197704295774</v>
          </cell>
          <cell r="E676">
            <v>50000</v>
          </cell>
          <cell r="F676">
            <v>50000</v>
          </cell>
        </row>
        <row r="677">
          <cell r="D677" t="str">
            <v>511322198407014861</v>
          </cell>
          <cell r="E677">
            <v>50000</v>
          </cell>
          <cell r="F677">
            <v>50000</v>
          </cell>
        </row>
        <row r="678">
          <cell r="D678" t="str">
            <v>430921199612065764</v>
          </cell>
          <cell r="E678">
            <v>50000</v>
          </cell>
          <cell r="F678">
            <v>50000</v>
          </cell>
        </row>
        <row r="679">
          <cell r="D679" t="str">
            <v>432322197010130879</v>
          </cell>
          <cell r="E679">
            <v>50000</v>
          </cell>
          <cell r="F679">
            <v>50000</v>
          </cell>
        </row>
        <row r="680">
          <cell r="D680" t="str">
            <v>432322196412110892</v>
          </cell>
          <cell r="E680">
            <v>50000</v>
          </cell>
          <cell r="F680">
            <v>50000</v>
          </cell>
        </row>
        <row r="681">
          <cell r="D681" t="str">
            <v>432322197306120872</v>
          </cell>
          <cell r="E681">
            <v>50000</v>
          </cell>
          <cell r="F681">
            <v>50000</v>
          </cell>
        </row>
        <row r="682">
          <cell r="D682" t="str">
            <v>432322196607011325</v>
          </cell>
          <cell r="E682">
            <v>50000</v>
          </cell>
          <cell r="F682">
            <v>50000</v>
          </cell>
        </row>
        <row r="683">
          <cell r="D683" t="str">
            <v>430921196404291325</v>
          </cell>
          <cell r="E683">
            <v>50000</v>
          </cell>
          <cell r="F683">
            <v>50000</v>
          </cell>
        </row>
        <row r="684">
          <cell r="D684" t="str">
            <v>432322197109216648</v>
          </cell>
          <cell r="E684">
            <v>50000</v>
          </cell>
          <cell r="F684">
            <v>50000</v>
          </cell>
        </row>
        <row r="685">
          <cell r="D685" t="str">
            <v>432322197111286629</v>
          </cell>
          <cell r="E685">
            <v>50000</v>
          </cell>
          <cell r="F685">
            <v>50000</v>
          </cell>
        </row>
        <row r="686">
          <cell r="D686" t="str">
            <v>432322196709091311</v>
          </cell>
          <cell r="E686">
            <v>50000</v>
          </cell>
          <cell r="F686">
            <v>50000</v>
          </cell>
        </row>
        <row r="687">
          <cell r="D687" t="str">
            <v>432322196512306219</v>
          </cell>
          <cell r="E687">
            <v>50000</v>
          </cell>
          <cell r="F687">
            <v>50000</v>
          </cell>
        </row>
        <row r="688">
          <cell r="D688" t="str">
            <v>432322197306136196</v>
          </cell>
          <cell r="E688">
            <v>50000</v>
          </cell>
          <cell r="F688">
            <v>50000</v>
          </cell>
        </row>
        <row r="689">
          <cell r="D689" t="str">
            <v>432322196804016192</v>
          </cell>
          <cell r="E689">
            <v>50000</v>
          </cell>
          <cell r="F689">
            <v>50000</v>
          </cell>
        </row>
        <row r="690">
          <cell r="D690" t="str">
            <v>432322197003256246</v>
          </cell>
          <cell r="E690">
            <v>50000</v>
          </cell>
          <cell r="F690">
            <v>50000</v>
          </cell>
        </row>
        <row r="691">
          <cell r="D691" t="str">
            <v>432322197003154899</v>
          </cell>
          <cell r="E691">
            <v>50000</v>
          </cell>
          <cell r="F691">
            <v>50000</v>
          </cell>
        </row>
        <row r="692">
          <cell r="D692" t="str">
            <v>432322196811064897</v>
          </cell>
          <cell r="E692">
            <v>50000</v>
          </cell>
          <cell r="F692">
            <v>50000</v>
          </cell>
        </row>
        <row r="693">
          <cell r="D693" t="str">
            <v>432322197506214830</v>
          </cell>
          <cell r="E693">
            <v>50000</v>
          </cell>
          <cell r="F693">
            <v>50000</v>
          </cell>
        </row>
        <row r="694">
          <cell r="D694" t="str">
            <v>432322196408114874</v>
          </cell>
          <cell r="E694">
            <v>50000</v>
          </cell>
          <cell r="F694">
            <v>50000</v>
          </cell>
        </row>
        <row r="695">
          <cell r="D695" t="str">
            <v>430921196912267030</v>
          </cell>
          <cell r="E695">
            <v>50000</v>
          </cell>
          <cell r="F695">
            <v>50000</v>
          </cell>
        </row>
        <row r="696">
          <cell r="D696" t="str">
            <v>432322196703156671</v>
          </cell>
          <cell r="E696">
            <v>50000</v>
          </cell>
          <cell r="F696">
            <v>50000</v>
          </cell>
        </row>
        <row r="697">
          <cell r="D697" t="str">
            <v>432322197602286631</v>
          </cell>
          <cell r="E697">
            <v>50000</v>
          </cell>
          <cell r="F697">
            <v>50000</v>
          </cell>
        </row>
        <row r="698">
          <cell r="D698" t="str">
            <v>432322197710106650</v>
          </cell>
          <cell r="E698">
            <v>50000</v>
          </cell>
          <cell r="F698">
            <v>50000</v>
          </cell>
        </row>
        <row r="699">
          <cell r="D699" t="str">
            <v>432322196401076633</v>
          </cell>
          <cell r="E699">
            <v>50000</v>
          </cell>
          <cell r="F699">
            <v>50000</v>
          </cell>
        </row>
        <row r="700">
          <cell r="D700" t="str">
            <v>432322196703116653</v>
          </cell>
          <cell r="E700">
            <v>50000</v>
          </cell>
          <cell r="F700">
            <v>50000</v>
          </cell>
        </row>
        <row r="701">
          <cell r="D701" t="str">
            <v>43232219670114663X</v>
          </cell>
          <cell r="E701">
            <v>50000</v>
          </cell>
          <cell r="F701">
            <v>50000</v>
          </cell>
        </row>
        <row r="702">
          <cell r="D702" t="str">
            <v>432322196405176615</v>
          </cell>
          <cell r="E702">
            <v>50000</v>
          </cell>
          <cell r="F702">
            <v>50000</v>
          </cell>
        </row>
        <row r="703">
          <cell r="D703" t="str">
            <v>430921198312026611</v>
          </cell>
          <cell r="E703">
            <v>50000</v>
          </cell>
          <cell r="F703">
            <v>50000</v>
          </cell>
        </row>
        <row r="704">
          <cell r="D704" t="str">
            <v>432322196709192622</v>
          </cell>
          <cell r="E704">
            <v>50000</v>
          </cell>
          <cell r="F704">
            <v>50000</v>
          </cell>
        </row>
        <row r="705">
          <cell r="D705" t="str">
            <v>432322197010206626</v>
          </cell>
          <cell r="E705">
            <v>50000</v>
          </cell>
          <cell r="F705">
            <v>50000</v>
          </cell>
        </row>
        <row r="706">
          <cell r="D706" t="str">
            <v>432322197305196613</v>
          </cell>
          <cell r="E706">
            <v>50000</v>
          </cell>
          <cell r="F706">
            <v>50000</v>
          </cell>
        </row>
        <row r="707">
          <cell r="D707" t="str">
            <v>432322196702086624</v>
          </cell>
          <cell r="E707">
            <v>50000</v>
          </cell>
          <cell r="F707">
            <v>50000</v>
          </cell>
        </row>
        <row r="708">
          <cell r="D708" t="str">
            <v>430621197606066626</v>
          </cell>
          <cell r="E708">
            <v>50000</v>
          </cell>
          <cell r="F708">
            <v>50000</v>
          </cell>
        </row>
        <row r="709">
          <cell r="D709" t="str">
            <v>432322196212062259</v>
          </cell>
          <cell r="E709">
            <v>50000</v>
          </cell>
          <cell r="F709">
            <v>50000</v>
          </cell>
        </row>
        <row r="710">
          <cell r="D710" t="str">
            <v>432322196811222250</v>
          </cell>
          <cell r="E710">
            <v>50000</v>
          </cell>
          <cell r="F710">
            <v>50000</v>
          </cell>
        </row>
        <row r="711">
          <cell r="D711" t="str">
            <v>432322196910022238</v>
          </cell>
          <cell r="E711">
            <v>50000</v>
          </cell>
          <cell r="F711">
            <v>50000</v>
          </cell>
        </row>
        <row r="712">
          <cell r="D712" t="str">
            <v>432322197408202211</v>
          </cell>
          <cell r="E712">
            <v>50000</v>
          </cell>
          <cell r="F712">
            <v>50000</v>
          </cell>
        </row>
        <row r="713">
          <cell r="D713" t="str">
            <v>432322197201072210</v>
          </cell>
          <cell r="E713">
            <v>50000</v>
          </cell>
          <cell r="F713">
            <v>50000</v>
          </cell>
        </row>
        <row r="714">
          <cell r="D714" t="str">
            <v>430921196612062228</v>
          </cell>
          <cell r="E714">
            <v>50000</v>
          </cell>
          <cell r="F714">
            <v>50000</v>
          </cell>
        </row>
        <row r="715">
          <cell r="D715" t="str">
            <v>430921199108212227</v>
          </cell>
          <cell r="E715">
            <v>50000</v>
          </cell>
          <cell r="F715">
            <v>50000</v>
          </cell>
        </row>
        <row r="716">
          <cell r="D716" t="str">
            <v>432322197311102214</v>
          </cell>
          <cell r="E716">
            <v>50000</v>
          </cell>
          <cell r="F716">
            <v>50000</v>
          </cell>
        </row>
        <row r="717">
          <cell r="D717" t="str">
            <v>430921197512092221</v>
          </cell>
          <cell r="E717">
            <v>50000</v>
          </cell>
          <cell r="F717">
            <v>50000</v>
          </cell>
        </row>
        <row r="718">
          <cell r="D718" t="str">
            <v>430921199112242226</v>
          </cell>
          <cell r="E718">
            <v>50000</v>
          </cell>
          <cell r="F718">
            <v>50000</v>
          </cell>
        </row>
        <row r="719">
          <cell r="D719" t="str">
            <v>432322197009092254</v>
          </cell>
          <cell r="E719">
            <v>50000</v>
          </cell>
          <cell r="F719">
            <v>50000</v>
          </cell>
        </row>
        <row r="720">
          <cell r="D720" t="str">
            <v>43232219640412221X</v>
          </cell>
          <cell r="E720">
            <v>50000</v>
          </cell>
          <cell r="F720">
            <v>50000</v>
          </cell>
        </row>
        <row r="721">
          <cell r="D721" t="str">
            <v>432322197212012213</v>
          </cell>
          <cell r="E721">
            <v>50000</v>
          </cell>
          <cell r="F721">
            <v>50000</v>
          </cell>
        </row>
        <row r="722">
          <cell r="D722" t="str">
            <v>432322196503092239</v>
          </cell>
          <cell r="E722">
            <v>50000</v>
          </cell>
          <cell r="F722">
            <v>50000</v>
          </cell>
        </row>
        <row r="723">
          <cell r="D723" t="str">
            <v>432322197001302296</v>
          </cell>
          <cell r="E723">
            <v>50000</v>
          </cell>
          <cell r="F723">
            <v>50000</v>
          </cell>
        </row>
        <row r="724">
          <cell r="D724" t="str">
            <v>430921198612123608</v>
          </cell>
          <cell r="E724">
            <v>50000</v>
          </cell>
          <cell r="F724">
            <v>50000</v>
          </cell>
        </row>
        <row r="725">
          <cell r="D725" t="str">
            <v>430921198811022228</v>
          </cell>
          <cell r="E725">
            <v>50000</v>
          </cell>
          <cell r="F725">
            <v>50000</v>
          </cell>
        </row>
        <row r="726">
          <cell r="D726" t="str">
            <v>432322197003182216</v>
          </cell>
          <cell r="E726">
            <v>50000</v>
          </cell>
          <cell r="F726">
            <v>50000</v>
          </cell>
        </row>
        <row r="727">
          <cell r="D727" t="str">
            <v>432322196510205166</v>
          </cell>
          <cell r="E727">
            <v>50000</v>
          </cell>
          <cell r="F727">
            <v>50000</v>
          </cell>
        </row>
        <row r="728">
          <cell r="D728" t="str">
            <v>432322197804305132</v>
          </cell>
          <cell r="E728">
            <v>50000</v>
          </cell>
          <cell r="F728">
            <v>50000</v>
          </cell>
        </row>
        <row r="729">
          <cell r="D729" t="str">
            <v>432322197512224525</v>
          </cell>
          <cell r="E729">
            <v>50000</v>
          </cell>
          <cell r="F729">
            <v>50000</v>
          </cell>
        </row>
        <row r="730">
          <cell r="D730" t="str">
            <v>432322196807275114</v>
          </cell>
          <cell r="E730">
            <v>50000</v>
          </cell>
          <cell r="F730">
            <v>50000</v>
          </cell>
        </row>
        <row r="731">
          <cell r="D731" t="str">
            <v>432322196501095129</v>
          </cell>
          <cell r="E731">
            <v>50000</v>
          </cell>
          <cell r="F731">
            <v>50000</v>
          </cell>
        </row>
        <row r="732">
          <cell r="D732" t="str">
            <v>432322196904135156</v>
          </cell>
          <cell r="E732">
            <v>50000</v>
          </cell>
          <cell r="F732">
            <v>50000</v>
          </cell>
        </row>
        <row r="733">
          <cell r="D733" t="str">
            <v>43232219740823511X</v>
          </cell>
          <cell r="E733">
            <v>50000</v>
          </cell>
          <cell r="F733">
            <v>50000</v>
          </cell>
        </row>
        <row r="734">
          <cell r="D734" t="str">
            <v>432322196710062614</v>
          </cell>
          <cell r="E734">
            <v>50000</v>
          </cell>
          <cell r="F734">
            <v>50000</v>
          </cell>
        </row>
        <row r="735">
          <cell r="D735" t="str">
            <v>432322197607295799</v>
          </cell>
          <cell r="E735">
            <v>50000</v>
          </cell>
          <cell r="F735">
            <v>50000</v>
          </cell>
        </row>
        <row r="736">
          <cell r="D736" t="str">
            <v>432322196911236641</v>
          </cell>
          <cell r="E736">
            <v>50000</v>
          </cell>
          <cell r="F736">
            <v>50000</v>
          </cell>
        </row>
        <row r="737">
          <cell r="D737" t="str">
            <v>432322197507053813</v>
          </cell>
          <cell r="E737">
            <v>50000</v>
          </cell>
          <cell r="F737">
            <v>50000</v>
          </cell>
        </row>
        <row r="738">
          <cell r="D738" t="str">
            <v>43092119890415393X</v>
          </cell>
          <cell r="E738">
            <v>50000</v>
          </cell>
          <cell r="F738">
            <v>50000</v>
          </cell>
        </row>
        <row r="739">
          <cell r="D739" t="str">
            <v>432322196701283917</v>
          </cell>
          <cell r="E739">
            <v>50000</v>
          </cell>
          <cell r="F739">
            <v>50000</v>
          </cell>
        </row>
        <row r="740">
          <cell r="D740" t="str">
            <v>430921198410073833</v>
          </cell>
          <cell r="E740">
            <v>50000</v>
          </cell>
          <cell r="F740">
            <v>50000</v>
          </cell>
        </row>
        <row r="741">
          <cell r="D741" t="str">
            <v>430921196612203828</v>
          </cell>
          <cell r="E741">
            <v>50000</v>
          </cell>
          <cell r="F741">
            <v>50000</v>
          </cell>
        </row>
        <row r="742">
          <cell r="D742" t="str">
            <v>432322197905103900</v>
          </cell>
          <cell r="E742">
            <v>50000</v>
          </cell>
          <cell r="F742">
            <v>50000</v>
          </cell>
        </row>
        <row r="743">
          <cell r="D743" t="str">
            <v>432322197009084211</v>
          </cell>
          <cell r="E743">
            <v>50000</v>
          </cell>
          <cell r="F743">
            <v>50000</v>
          </cell>
        </row>
        <row r="744">
          <cell r="D744" t="str">
            <v>430921198311214231</v>
          </cell>
          <cell r="E744">
            <v>50000</v>
          </cell>
          <cell r="F744">
            <v>50000</v>
          </cell>
        </row>
        <row r="745">
          <cell r="D745" t="str">
            <v>432322196504295492</v>
          </cell>
          <cell r="E745">
            <v>50000</v>
          </cell>
          <cell r="F745">
            <v>50000</v>
          </cell>
        </row>
        <row r="746">
          <cell r="D746" t="str">
            <v>432322196502274217</v>
          </cell>
          <cell r="E746">
            <v>50000</v>
          </cell>
          <cell r="F746">
            <v>50000</v>
          </cell>
        </row>
        <row r="747">
          <cell r="D747" t="str">
            <v>430921200407304215</v>
          </cell>
          <cell r="E747">
            <v>50000</v>
          </cell>
          <cell r="F747">
            <v>50000</v>
          </cell>
        </row>
        <row r="748">
          <cell r="D748" t="str">
            <v>430921198007134237</v>
          </cell>
          <cell r="E748">
            <v>50000</v>
          </cell>
          <cell r="F748">
            <v>50000</v>
          </cell>
        </row>
        <row r="749">
          <cell r="D749" t="str">
            <v>432322197308114281</v>
          </cell>
          <cell r="E749">
            <v>50000</v>
          </cell>
          <cell r="F749">
            <v>50000</v>
          </cell>
        </row>
        <row r="750">
          <cell r="D750" t="str">
            <v>432322197112165490</v>
          </cell>
          <cell r="E750">
            <v>50000</v>
          </cell>
          <cell r="F750">
            <v>50000</v>
          </cell>
        </row>
        <row r="751">
          <cell r="D751" t="str">
            <v>430921198108295478</v>
          </cell>
          <cell r="E751">
            <v>50000</v>
          </cell>
          <cell r="F751">
            <v>50000</v>
          </cell>
        </row>
        <row r="752">
          <cell r="D752" t="str">
            <v>432322197102245470</v>
          </cell>
          <cell r="E752">
            <v>50000</v>
          </cell>
          <cell r="F752">
            <v>50000</v>
          </cell>
        </row>
        <row r="753">
          <cell r="D753" t="str">
            <v>430921198710094222</v>
          </cell>
          <cell r="E753">
            <v>50000</v>
          </cell>
          <cell r="F753">
            <v>50000</v>
          </cell>
        </row>
        <row r="754">
          <cell r="D754" t="str">
            <v>532724197904033611</v>
          </cell>
          <cell r="E754">
            <v>50000</v>
          </cell>
          <cell r="F754">
            <v>50000</v>
          </cell>
        </row>
        <row r="755">
          <cell r="D755" t="str">
            <v>432322196803204212</v>
          </cell>
          <cell r="E755">
            <v>50000</v>
          </cell>
          <cell r="F755">
            <v>50000</v>
          </cell>
        </row>
        <row r="756">
          <cell r="D756" t="str">
            <v>432322197412294219</v>
          </cell>
          <cell r="E756">
            <v>50000</v>
          </cell>
          <cell r="F756">
            <v>50000</v>
          </cell>
        </row>
        <row r="757">
          <cell r="D757" t="str">
            <v>430921198609095482</v>
          </cell>
          <cell r="E757">
            <v>50000</v>
          </cell>
          <cell r="F757">
            <v>50000</v>
          </cell>
        </row>
        <row r="758">
          <cell r="D758" t="str">
            <v>43232219640928551X</v>
          </cell>
          <cell r="E758">
            <v>50000</v>
          </cell>
          <cell r="F758">
            <v>50000</v>
          </cell>
        </row>
        <row r="759">
          <cell r="D759" t="str">
            <v>430921198802094211</v>
          </cell>
          <cell r="E759">
            <v>50000</v>
          </cell>
          <cell r="F759">
            <v>50000</v>
          </cell>
        </row>
        <row r="760">
          <cell r="D760" t="str">
            <v>432322197410084218</v>
          </cell>
          <cell r="E760">
            <v>50000</v>
          </cell>
          <cell r="F760">
            <v>50000</v>
          </cell>
        </row>
        <row r="761">
          <cell r="D761" t="str">
            <v>432322196809125494</v>
          </cell>
          <cell r="E761">
            <v>50000</v>
          </cell>
          <cell r="F761">
            <v>50000</v>
          </cell>
        </row>
        <row r="762">
          <cell r="D762" t="str">
            <v>432322196612235470</v>
          </cell>
          <cell r="E762">
            <v>50000</v>
          </cell>
          <cell r="F762">
            <v>50000</v>
          </cell>
        </row>
        <row r="763">
          <cell r="D763" t="str">
            <v>43232219671008547X</v>
          </cell>
          <cell r="E763">
            <v>50000</v>
          </cell>
          <cell r="F763">
            <v>50000</v>
          </cell>
        </row>
        <row r="764">
          <cell r="D764" t="str">
            <v>432322196507104233</v>
          </cell>
          <cell r="E764">
            <v>50000</v>
          </cell>
          <cell r="F764">
            <v>50000</v>
          </cell>
        </row>
        <row r="765">
          <cell r="D765" t="str">
            <v>432322197310114299</v>
          </cell>
          <cell r="E765">
            <v>50000</v>
          </cell>
          <cell r="F765">
            <v>50000</v>
          </cell>
        </row>
        <row r="766">
          <cell r="D766" t="str">
            <v>430921198402051757</v>
          </cell>
          <cell r="E766">
            <v>50000</v>
          </cell>
          <cell r="F766">
            <v>50000</v>
          </cell>
        </row>
        <row r="767">
          <cell r="D767" t="str">
            <v>432322196607141752</v>
          </cell>
          <cell r="E767">
            <v>50000</v>
          </cell>
          <cell r="F767">
            <v>50000</v>
          </cell>
        </row>
        <row r="768">
          <cell r="D768" t="str">
            <v>432322197206021762</v>
          </cell>
          <cell r="E768">
            <v>50000</v>
          </cell>
          <cell r="F768">
            <v>50000</v>
          </cell>
        </row>
        <row r="769">
          <cell r="D769" t="str">
            <v>432322196209113510</v>
          </cell>
          <cell r="E769">
            <v>50000</v>
          </cell>
          <cell r="F769">
            <v>50000</v>
          </cell>
        </row>
        <row r="770">
          <cell r="D770" t="str">
            <v>43232219681020355X</v>
          </cell>
          <cell r="E770">
            <v>50000</v>
          </cell>
          <cell r="F770">
            <v>50000</v>
          </cell>
        </row>
        <row r="771">
          <cell r="D771" t="str">
            <v>432322196511293516</v>
          </cell>
          <cell r="E771">
            <v>50000</v>
          </cell>
          <cell r="F771">
            <v>50000</v>
          </cell>
        </row>
        <row r="772">
          <cell r="D772" t="str">
            <v>432322196805033293</v>
          </cell>
          <cell r="E772">
            <v>50000</v>
          </cell>
          <cell r="F772">
            <v>50000</v>
          </cell>
        </row>
        <row r="773">
          <cell r="D773" t="str">
            <v>432322197405043518</v>
          </cell>
          <cell r="E773">
            <v>50000</v>
          </cell>
          <cell r="F773">
            <v>50000</v>
          </cell>
        </row>
        <row r="774">
          <cell r="D774" t="str">
            <v>432322197401163512</v>
          </cell>
          <cell r="E774">
            <v>50000</v>
          </cell>
          <cell r="F774">
            <v>50000</v>
          </cell>
        </row>
        <row r="775">
          <cell r="D775" t="str">
            <v>432322197312013512</v>
          </cell>
          <cell r="E775">
            <v>50000</v>
          </cell>
          <cell r="F775">
            <v>50000</v>
          </cell>
        </row>
        <row r="776">
          <cell r="D776" t="str">
            <v>432322196908173512</v>
          </cell>
          <cell r="E776">
            <v>50000</v>
          </cell>
          <cell r="F776">
            <v>50000</v>
          </cell>
        </row>
        <row r="777">
          <cell r="D777" t="str">
            <v>432322196411233532</v>
          </cell>
          <cell r="E777">
            <v>50000</v>
          </cell>
          <cell r="F777">
            <v>50000</v>
          </cell>
        </row>
        <row r="778">
          <cell r="D778" t="str">
            <v>430921199012225752</v>
          </cell>
          <cell r="E778">
            <v>50000</v>
          </cell>
          <cell r="F778">
            <v>50000</v>
          </cell>
        </row>
        <row r="779">
          <cell r="D779" t="str">
            <v>432322196405086310</v>
          </cell>
          <cell r="E779">
            <v>50000</v>
          </cell>
          <cell r="F779">
            <v>50000</v>
          </cell>
        </row>
        <row r="780">
          <cell r="D780" t="str">
            <v>432322196511255878</v>
          </cell>
          <cell r="E780">
            <v>50000</v>
          </cell>
          <cell r="F780">
            <v>50000</v>
          </cell>
        </row>
        <row r="781">
          <cell r="D781" t="str">
            <v>432322197512095778</v>
          </cell>
          <cell r="E781">
            <v>50000</v>
          </cell>
          <cell r="F781">
            <v>50000</v>
          </cell>
        </row>
        <row r="782">
          <cell r="D782" t="str">
            <v>430223198801256527</v>
          </cell>
          <cell r="E782">
            <v>50000</v>
          </cell>
          <cell r="F782">
            <v>50000</v>
          </cell>
        </row>
        <row r="783">
          <cell r="D783" t="str">
            <v>430921199001205799</v>
          </cell>
          <cell r="E783">
            <v>50000</v>
          </cell>
          <cell r="F783">
            <v>50000</v>
          </cell>
        </row>
        <row r="784">
          <cell r="D784" t="str">
            <v>432322197401175855</v>
          </cell>
          <cell r="E784">
            <v>50000</v>
          </cell>
          <cell r="F784">
            <v>50000</v>
          </cell>
        </row>
        <row r="785">
          <cell r="D785" t="str">
            <v>430921198003315751</v>
          </cell>
          <cell r="E785">
            <v>50000</v>
          </cell>
          <cell r="F785">
            <v>50000</v>
          </cell>
        </row>
        <row r="786">
          <cell r="D786" t="str">
            <v>432322196808295918</v>
          </cell>
          <cell r="E786">
            <v>50000</v>
          </cell>
          <cell r="F786">
            <v>50000</v>
          </cell>
        </row>
        <row r="787">
          <cell r="D787" t="str">
            <v>432322197510055772</v>
          </cell>
          <cell r="E787">
            <v>50000</v>
          </cell>
          <cell r="F787">
            <v>50000</v>
          </cell>
        </row>
        <row r="788">
          <cell r="D788" t="str">
            <v>432322196401135816</v>
          </cell>
          <cell r="E788">
            <v>50000</v>
          </cell>
          <cell r="F788">
            <v>50000</v>
          </cell>
        </row>
        <row r="789">
          <cell r="D789" t="str">
            <v>430921198012085775</v>
          </cell>
          <cell r="E789">
            <v>50000</v>
          </cell>
          <cell r="F789">
            <v>50000</v>
          </cell>
        </row>
        <row r="790">
          <cell r="D790" t="str">
            <v>432322197811080859</v>
          </cell>
          <cell r="E790">
            <v>50000</v>
          </cell>
          <cell r="F790">
            <v>50000</v>
          </cell>
        </row>
        <row r="791">
          <cell r="D791" t="str">
            <v>430921198104075750</v>
          </cell>
          <cell r="E791">
            <v>50000</v>
          </cell>
          <cell r="F791">
            <v>50000</v>
          </cell>
        </row>
        <row r="792">
          <cell r="D792" t="str">
            <v>430822198011025480</v>
          </cell>
          <cell r="E792">
            <v>50000</v>
          </cell>
          <cell r="F792">
            <v>50000</v>
          </cell>
        </row>
        <row r="793">
          <cell r="D793" t="str">
            <v>432302197903291324</v>
          </cell>
          <cell r="E793">
            <v>50000</v>
          </cell>
          <cell r="F793">
            <v>50000</v>
          </cell>
        </row>
        <row r="794">
          <cell r="D794" t="str">
            <v>432322197912185756</v>
          </cell>
          <cell r="E794">
            <v>50000</v>
          </cell>
          <cell r="F794">
            <v>50000</v>
          </cell>
        </row>
        <row r="795">
          <cell r="D795" t="str">
            <v>432322197412275755</v>
          </cell>
          <cell r="E795">
            <v>50000</v>
          </cell>
          <cell r="F795">
            <v>50000</v>
          </cell>
        </row>
        <row r="796">
          <cell r="D796" t="str">
            <v>430921198405125758</v>
          </cell>
          <cell r="E796">
            <v>50000</v>
          </cell>
          <cell r="F796">
            <v>50000</v>
          </cell>
        </row>
        <row r="797">
          <cell r="D797" t="str">
            <v>511324197609026607</v>
          </cell>
          <cell r="E797">
            <v>50000</v>
          </cell>
          <cell r="F797">
            <v>50000</v>
          </cell>
        </row>
        <row r="798">
          <cell r="D798" t="str">
            <v>432322196301081312</v>
          </cell>
          <cell r="E798">
            <v>50000</v>
          </cell>
          <cell r="F798">
            <v>50000</v>
          </cell>
        </row>
        <row r="799">
          <cell r="D799" t="str">
            <v>432322196908041341</v>
          </cell>
          <cell r="E799">
            <v>50000</v>
          </cell>
          <cell r="F799">
            <v>50000</v>
          </cell>
        </row>
        <row r="800">
          <cell r="D800" t="str">
            <v>430623197603027544</v>
          </cell>
          <cell r="E800">
            <v>50000</v>
          </cell>
          <cell r="F800">
            <v>50000</v>
          </cell>
        </row>
        <row r="801">
          <cell r="D801" t="str">
            <v>430921198106011312</v>
          </cell>
          <cell r="E801">
            <v>50000</v>
          </cell>
          <cell r="F801">
            <v>50000</v>
          </cell>
        </row>
        <row r="802">
          <cell r="D802" t="str">
            <v>432322196611111353</v>
          </cell>
          <cell r="E802">
            <v>50000</v>
          </cell>
          <cell r="F802">
            <v>50000</v>
          </cell>
        </row>
        <row r="803">
          <cell r="D803" t="str">
            <v>43092119891204133X</v>
          </cell>
          <cell r="E803">
            <v>50000</v>
          </cell>
          <cell r="F803">
            <v>50000</v>
          </cell>
        </row>
        <row r="804">
          <cell r="D804" t="str">
            <v>430921198608231323</v>
          </cell>
          <cell r="E804">
            <v>50000</v>
          </cell>
          <cell r="F804">
            <v>50000</v>
          </cell>
        </row>
        <row r="805">
          <cell r="D805" t="str">
            <v>432322196501031344</v>
          </cell>
          <cell r="E805">
            <v>50000</v>
          </cell>
          <cell r="F805">
            <v>50000</v>
          </cell>
        </row>
        <row r="806">
          <cell r="D806" t="str">
            <v>432322197502071318</v>
          </cell>
          <cell r="E806">
            <v>50000</v>
          </cell>
          <cell r="F806">
            <v>50000</v>
          </cell>
        </row>
        <row r="807">
          <cell r="D807" t="str">
            <v>432322197304011349</v>
          </cell>
          <cell r="E807">
            <v>50000</v>
          </cell>
          <cell r="F807">
            <v>50000</v>
          </cell>
        </row>
        <row r="808">
          <cell r="D808" t="str">
            <v>432322196504041310</v>
          </cell>
          <cell r="E808">
            <v>50000</v>
          </cell>
          <cell r="F808">
            <v>50000</v>
          </cell>
        </row>
        <row r="809">
          <cell r="D809" t="str">
            <v>430921198303041334</v>
          </cell>
          <cell r="E809">
            <v>50000</v>
          </cell>
          <cell r="F809">
            <v>50000</v>
          </cell>
        </row>
        <row r="810">
          <cell r="D810" t="str">
            <v>430921198612211368</v>
          </cell>
          <cell r="E810">
            <v>50000</v>
          </cell>
          <cell r="F810">
            <v>50000</v>
          </cell>
        </row>
        <row r="811">
          <cell r="D811" t="str">
            <v>43092119840830134X</v>
          </cell>
          <cell r="E811">
            <v>50000</v>
          </cell>
          <cell r="F811">
            <v>50000</v>
          </cell>
        </row>
        <row r="812">
          <cell r="D812" t="str">
            <v>430921199311061321</v>
          </cell>
          <cell r="E812">
            <v>50000</v>
          </cell>
          <cell r="F812">
            <v>50000</v>
          </cell>
        </row>
        <row r="813">
          <cell r="D813" t="str">
            <v>432322196406191315</v>
          </cell>
          <cell r="E813">
            <v>50000</v>
          </cell>
          <cell r="F813">
            <v>50000</v>
          </cell>
        </row>
        <row r="814">
          <cell r="D814" t="str">
            <v>430921198308081319</v>
          </cell>
          <cell r="E814">
            <v>50000</v>
          </cell>
          <cell r="F814">
            <v>50000</v>
          </cell>
        </row>
        <row r="815">
          <cell r="D815" t="str">
            <v>432322196708281332</v>
          </cell>
          <cell r="E815">
            <v>50000</v>
          </cell>
          <cell r="F815">
            <v>50000</v>
          </cell>
        </row>
        <row r="816">
          <cell r="D816" t="str">
            <v>432322197911161357</v>
          </cell>
          <cell r="E816">
            <v>50000</v>
          </cell>
          <cell r="F816">
            <v>50000</v>
          </cell>
        </row>
        <row r="817">
          <cell r="D817" t="str">
            <v>432322196502071321</v>
          </cell>
          <cell r="E817">
            <v>50000</v>
          </cell>
          <cell r="F817">
            <v>50000</v>
          </cell>
        </row>
        <row r="818">
          <cell r="D818" t="str">
            <v>430921198109271312</v>
          </cell>
          <cell r="E818">
            <v>50000</v>
          </cell>
          <cell r="F818">
            <v>50000</v>
          </cell>
        </row>
        <row r="819">
          <cell r="D819" t="str">
            <v>432322196410191385</v>
          </cell>
          <cell r="E819">
            <v>50000</v>
          </cell>
          <cell r="F819">
            <v>50000</v>
          </cell>
        </row>
        <row r="820">
          <cell r="D820" t="str">
            <v>432322197508011332</v>
          </cell>
          <cell r="E820">
            <v>50000</v>
          </cell>
          <cell r="F820">
            <v>50000</v>
          </cell>
        </row>
        <row r="821">
          <cell r="D821" t="str">
            <v>432322197609021310</v>
          </cell>
          <cell r="E821">
            <v>50000</v>
          </cell>
          <cell r="F821">
            <v>50000</v>
          </cell>
        </row>
        <row r="822">
          <cell r="D822" t="str">
            <v>432322197907116211</v>
          </cell>
          <cell r="E822">
            <v>50000</v>
          </cell>
          <cell r="F822">
            <v>50000</v>
          </cell>
        </row>
        <row r="823">
          <cell r="D823" t="str">
            <v>430921196311265769</v>
          </cell>
          <cell r="E823">
            <v>50000</v>
          </cell>
          <cell r="F823">
            <v>50000</v>
          </cell>
        </row>
        <row r="824">
          <cell r="D824" t="str">
            <v>432322196311216276</v>
          </cell>
          <cell r="E824">
            <v>50000</v>
          </cell>
          <cell r="F824">
            <v>50000</v>
          </cell>
        </row>
        <row r="825">
          <cell r="D825" t="str">
            <v>432322197605103845</v>
          </cell>
          <cell r="E825">
            <v>50000</v>
          </cell>
          <cell r="F825">
            <v>50000</v>
          </cell>
        </row>
        <row r="826">
          <cell r="D826" t="str">
            <v>432322197709166197</v>
          </cell>
          <cell r="E826">
            <v>50000</v>
          </cell>
          <cell r="F826">
            <v>50000</v>
          </cell>
        </row>
        <row r="827">
          <cell r="D827" t="str">
            <v>432322197710196190</v>
          </cell>
          <cell r="E827">
            <v>50000</v>
          </cell>
          <cell r="F827">
            <v>50000</v>
          </cell>
        </row>
        <row r="828">
          <cell r="D828" t="str">
            <v>43232219680208620X</v>
          </cell>
          <cell r="E828">
            <v>50000</v>
          </cell>
          <cell r="F828">
            <v>50000</v>
          </cell>
        </row>
        <row r="829">
          <cell r="D829" t="str">
            <v>432322196411066295</v>
          </cell>
          <cell r="E829">
            <v>50000</v>
          </cell>
          <cell r="F829">
            <v>50000</v>
          </cell>
        </row>
        <row r="830">
          <cell r="D830" t="str">
            <v>430921198005196178</v>
          </cell>
          <cell r="E830">
            <v>50000</v>
          </cell>
          <cell r="F830">
            <v>50000</v>
          </cell>
        </row>
        <row r="831">
          <cell r="D831" t="str">
            <v>432322197311286105</v>
          </cell>
          <cell r="E831">
            <v>50000</v>
          </cell>
          <cell r="F831">
            <v>50000</v>
          </cell>
        </row>
        <row r="832">
          <cell r="D832" t="str">
            <v>432322196301296161</v>
          </cell>
          <cell r="E832">
            <v>50000</v>
          </cell>
          <cell r="F832">
            <v>50000</v>
          </cell>
        </row>
        <row r="833">
          <cell r="D833" t="str">
            <v>432322196508076238</v>
          </cell>
          <cell r="E833">
            <v>50000</v>
          </cell>
          <cell r="F833">
            <v>50000</v>
          </cell>
        </row>
        <row r="834">
          <cell r="D834" t="str">
            <v>432322197111146255</v>
          </cell>
          <cell r="E834">
            <v>50000</v>
          </cell>
          <cell r="F834">
            <v>50000</v>
          </cell>
        </row>
        <row r="835">
          <cell r="D835" t="str">
            <v>432322197309036238</v>
          </cell>
          <cell r="E835">
            <v>50000</v>
          </cell>
          <cell r="F835">
            <v>50000</v>
          </cell>
        </row>
        <row r="836">
          <cell r="D836" t="str">
            <v>432322197108266272</v>
          </cell>
          <cell r="E836">
            <v>50000</v>
          </cell>
          <cell r="F836">
            <v>50000</v>
          </cell>
        </row>
        <row r="837">
          <cell r="D837" t="str">
            <v>432322196412046245</v>
          </cell>
          <cell r="E837">
            <v>50000</v>
          </cell>
          <cell r="F837">
            <v>50000</v>
          </cell>
        </row>
        <row r="838">
          <cell r="D838" t="str">
            <v>432322197105145483</v>
          </cell>
          <cell r="E838">
            <v>50000</v>
          </cell>
          <cell r="F838">
            <v>50000</v>
          </cell>
        </row>
        <row r="839">
          <cell r="D839" t="str">
            <v>432322197304084564</v>
          </cell>
          <cell r="E839">
            <v>50000</v>
          </cell>
          <cell r="F839">
            <v>50000</v>
          </cell>
        </row>
        <row r="840">
          <cell r="D840" t="str">
            <v>432322196411254886</v>
          </cell>
          <cell r="E840">
            <v>50000</v>
          </cell>
          <cell r="F840">
            <v>50000</v>
          </cell>
        </row>
        <row r="841">
          <cell r="D841" t="str">
            <v>430921199610010452</v>
          </cell>
          <cell r="E841">
            <v>50000</v>
          </cell>
          <cell r="F841">
            <v>50000</v>
          </cell>
        </row>
        <row r="842">
          <cell r="D842" t="str">
            <v>43232219631104665X</v>
          </cell>
          <cell r="E842">
            <v>50000</v>
          </cell>
          <cell r="F842">
            <v>50000</v>
          </cell>
        </row>
        <row r="843">
          <cell r="D843" t="str">
            <v>43232219690302661X</v>
          </cell>
          <cell r="E843">
            <v>50000</v>
          </cell>
          <cell r="F843">
            <v>50000</v>
          </cell>
        </row>
        <row r="844">
          <cell r="D844" t="str">
            <v>432322197411121340</v>
          </cell>
          <cell r="E844">
            <v>50000</v>
          </cell>
          <cell r="F844">
            <v>50000</v>
          </cell>
        </row>
        <row r="845">
          <cell r="D845" t="str">
            <v>432322197109106617</v>
          </cell>
          <cell r="E845">
            <v>50000</v>
          </cell>
          <cell r="F845">
            <v>50000</v>
          </cell>
        </row>
        <row r="846">
          <cell r="D846" t="str">
            <v>432322196904036617</v>
          </cell>
          <cell r="E846">
            <v>50000</v>
          </cell>
          <cell r="F846">
            <v>50000</v>
          </cell>
        </row>
        <row r="847">
          <cell r="D847" t="str">
            <v>432322197112206651</v>
          </cell>
          <cell r="E847">
            <v>50000</v>
          </cell>
          <cell r="F847">
            <v>50000</v>
          </cell>
        </row>
        <row r="848">
          <cell r="D848" t="str">
            <v>432322197302026715</v>
          </cell>
          <cell r="E848">
            <v>50000</v>
          </cell>
          <cell r="F848">
            <v>50000</v>
          </cell>
        </row>
        <row r="849">
          <cell r="D849" t="str">
            <v>432322196612156617</v>
          </cell>
          <cell r="E849">
            <v>50000</v>
          </cell>
          <cell r="F849">
            <v>50000</v>
          </cell>
        </row>
        <row r="850">
          <cell r="D850" t="str">
            <v>432322196408246615</v>
          </cell>
          <cell r="E850">
            <v>50000</v>
          </cell>
          <cell r="F850">
            <v>50000</v>
          </cell>
        </row>
        <row r="851">
          <cell r="D851" t="str">
            <v>432322196802026661</v>
          </cell>
          <cell r="E851">
            <v>50000</v>
          </cell>
          <cell r="F851">
            <v>50000</v>
          </cell>
        </row>
        <row r="852">
          <cell r="D852" t="str">
            <v>432322197504216613</v>
          </cell>
          <cell r="E852">
            <v>50000</v>
          </cell>
          <cell r="F852">
            <v>50000</v>
          </cell>
        </row>
        <row r="853">
          <cell r="D853" t="str">
            <v>430921198402236612</v>
          </cell>
          <cell r="E853">
            <v>50000</v>
          </cell>
          <cell r="F853">
            <v>50000</v>
          </cell>
        </row>
        <row r="854">
          <cell r="D854" t="str">
            <v>432322197906046610</v>
          </cell>
          <cell r="E854">
            <v>50000</v>
          </cell>
          <cell r="F854">
            <v>50000</v>
          </cell>
        </row>
        <row r="855">
          <cell r="D855" t="str">
            <v>432322196912276629</v>
          </cell>
          <cell r="E855">
            <v>50000</v>
          </cell>
          <cell r="F855">
            <v>50000</v>
          </cell>
        </row>
        <row r="856">
          <cell r="D856" t="str">
            <v>432322196304282240</v>
          </cell>
          <cell r="E856">
            <v>50000</v>
          </cell>
          <cell r="F856">
            <v>50000</v>
          </cell>
        </row>
        <row r="857">
          <cell r="D857" t="str">
            <v>430921198101132254</v>
          </cell>
          <cell r="E857">
            <v>50000</v>
          </cell>
          <cell r="F857">
            <v>50000</v>
          </cell>
        </row>
        <row r="858">
          <cell r="D858" t="str">
            <v>432322197208172230</v>
          </cell>
          <cell r="E858">
            <v>50000</v>
          </cell>
          <cell r="F858">
            <v>50000</v>
          </cell>
        </row>
        <row r="859">
          <cell r="D859" t="str">
            <v>432322196901022236</v>
          </cell>
          <cell r="E859">
            <v>50000</v>
          </cell>
          <cell r="F859">
            <v>50000</v>
          </cell>
        </row>
        <row r="860">
          <cell r="D860" t="str">
            <v>432322197001032230</v>
          </cell>
          <cell r="E860">
            <v>50000</v>
          </cell>
          <cell r="F860">
            <v>50000</v>
          </cell>
        </row>
        <row r="861">
          <cell r="D861" t="str">
            <v>522627197705300424</v>
          </cell>
          <cell r="E861">
            <v>50000</v>
          </cell>
          <cell r="F861">
            <v>50000</v>
          </cell>
        </row>
        <row r="862">
          <cell r="D862" t="str">
            <v>432322197411172244</v>
          </cell>
          <cell r="E862">
            <v>50000</v>
          </cell>
          <cell r="F862">
            <v>50000</v>
          </cell>
        </row>
        <row r="863">
          <cell r="D863" t="str">
            <v>43232219660704221X</v>
          </cell>
          <cell r="E863">
            <v>50000</v>
          </cell>
          <cell r="F863">
            <v>50000</v>
          </cell>
        </row>
        <row r="864">
          <cell r="D864" t="str">
            <v>432322197208292216</v>
          </cell>
          <cell r="E864">
            <v>50000</v>
          </cell>
          <cell r="F864">
            <v>50000</v>
          </cell>
        </row>
        <row r="865">
          <cell r="D865" t="str">
            <v>432322196902132218</v>
          </cell>
          <cell r="E865">
            <v>50000</v>
          </cell>
          <cell r="F865">
            <v>50000</v>
          </cell>
        </row>
        <row r="866">
          <cell r="D866" t="str">
            <v>432322196402252213</v>
          </cell>
          <cell r="E866">
            <v>50000</v>
          </cell>
          <cell r="F866">
            <v>50000</v>
          </cell>
        </row>
        <row r="867">
          <cell r="D867" t="str">
            <v>432322196503274518</v>
          </cell>
          <cell r="E867">
            <v>50000</v>
          </cell>
          <cell r="F867">
            <v>50000</v>
          </cell>
        </row>
        <row r="868">
          <cell r="D868" t="str">
            <v>432322197111021620</v>
          </cell>
          <cell r="E868">
            <v>50000</v>
          </cell>
          <cell r="F868">
            <v>50000</v>
          </cell>
        </row>
        <row r="869">
          <cell r="D869" t="str">
            <v>432322197401233517</v>
          </cell>
          <cell r="E869">
            <v>50000</v>
          </cell>
          <cell r="F869">
            <v>50000</v>
          </cell>
        </row>
        <row r="870">
          <cell r="D870" t="str">
            <v>422624197706087028</v>
          </cell>
          <cell r="E870">
            <v>50000</v>
          </cell>
          <cell r="F870">
            <v>50000</v>
          </cell>
        </row>
        <row r="871">
          <cell r="D871" t="str">
            <v>432322197105260895</v>
          </cell>
          <cell r="E871">
            <v>50000</v>
          </cell>
          <cell r="F871">
            <v>50000</v>
          </cell>
        </row>
        <row r="872">
          <cell r="D872" t="str">
            <v>43232219781129593X</v>
          </cell>
          <cell r="E872">
            <v>50000</v>
          </cell>
          <cell r="F872">
            <v>50000</v>
          </cell>
        </row>
        <row r="873">
          <cell r="D873" t="str">
            <v>432322197907205767</v>
          </cell>
          <cell r="E873">
            <v>50000</v>
          </cell>
          <cell r="F873">
            <v>50000</v>
          </cell>
        </row>
        <row r="874">
          <cell r="D874" t="str">
            <v>432322196701016296</v>
          </cell>
          <cell r="E874">
            <v>50000</v>
          </cell>
          <cell r="F874">
            <v>50000</v>
          </cell>
        </row>
        <row r="875">
          <cell r="D875" t="str">
            <v>432322196808166438</v>
          </cell>
          <cell r="E875">
            <v>50000</v>
          </cell>
          <cell r="F875">
            <v>50000</v>
          </cell>
        </row>
        <row r="876">
          <cell r="D876" t="str">
            <v>432322197907175756</v>
          </cell>
          <cell r="E876">
            <v>50000</v>
          </cell>
          <cell r="F876">
            <v>50000</v>
          </cell>
        </row>
        <row r="877">
          <cell r="D877" t="str">
            <v>432322197203030890</v>
          </cell>
          <cell r="E877">
            <v>50000</v>
          </cell>
          <cell r="F877">
            <v>50000</v>
          </cell>
        </row>
        <row r="878">
          <cell r="D878" t="str">
            <v>430623197709132721</v>
          </cell>
          <cell r="E878">
            <v>50000</v>
          </cell>
          <cell r="F878">
            <v>50000</v>
          </cell>
        </row>
        <row r="879">
          <cell r="D879" t="str">
            <v>43042619840617496X</v>
          </cell>
          <cell r="E879">
            <v>50000</v>
          </cell>
          <cell r="F879">
            <v>50000</v>
          </cell>
        </row>
        <row r="880">
          <cell r="D880" t="str">
            <v>430921199910265764</v>
          </cell>
          <cell r="E880">
            <v>50000</v>
          </cell>
          <cell r="F880">
            <v>50000</v>
          </cell>
        </row>
        <row r="881">
          <cell r="D881" t="str">
            <v>432322197003045852</v>
          </cell>
          <cell r="E881">
            <v>50000</v>
          </cell>
          <cell r="F881">
            <v>50000</v>
          </cell>
        </row>
        <row r="882">
          <cell r="D882" t="str">
            <v>43232219760522425X</v>
          </cell>
          <cell r="E882">
            <v>50000</v>
          </cell>
          <cell r="F882">
            <v>50000</v>
          </cell>
        </row>
        <row r="883">
          <cell r="D883" t="str">
            <v>432322197012014214</v>
          </cell>
          <cell r="E883">
            <v>50000</v>
          </cell>
          <cell r="F883">
            <v>50000</v>
          </cell>
        </row>
        <row r="884">
          <cell r="D884" t="str">
            <v>430921200101275474</v>
          </cell>
          <cell r="E884">
            <v>50000</v>
          </cell>
          <cell r="F884">
            <v>50000</v>
          </cell>
        </row>
        <row r="885">
          <cell r="D885" t="str">
            <v>430921198008217026</v>
          </cell>
          <cell r="E885">
            <v>50000</v>
          </cell>
          <cell r="F885">
            <v>50000</v>
          </cell>
        </row>
        <row r="886">
          <cell r="D886" t="str">
            <v>432322197109051775</v>
          </cell>
          <cell r="E886">
            <v>50000</v>
          </cell>
          <cell r="F886">
            <v>50000</v>
          </cell>
        </row>
        <row r="887">
          <cell r="D887" t="str">
            <v>432322197104071793</v>
          </cell>
          <cell r="E887">
            <v>50000</v>
          </cell>
          <cell r="F887">
            <v>50000</v>
          </cell>
        </row>
        <row r="888">
          <cell r="D888" t="str">
            <v>430921199208137033</v>
          </cell>
          <cell r="E888">
            <v>50000</v>
          </cell>
          <cell r="F888">
            <v>50000</v>
          </cell>
        </row>
        <row r="889">
          <cell r="D889" t="str">
            <v>432322197611251799</v>
          </cell>
          <cell r="E889">
            <v>50000</v>
          </cell>
          <cell r="F889">
            <v>50000</v>
          </cell>
        </row>
        <row r="890">
          <cell r="D890" t="str">
            <v>432322197304257058</v>
          </cell>
          <cell r="E890">
            <v>50000</v>
          </cell>
          <cell r="F890">
            <v>50000</v>
          </cell>
        </row>
        <row r="891">
          <cell r="D891" t="str">
            <v>432322196303301817</v>
          </cell>
          <cell r="E891">
            <v>50000</v>
          </cell>
          <cell r="F891">
            <v>50000</v>
          </cell>
        </row>
        <row r="892">
          <cell r="D892" t="str">
            <v>432322196305193514</v>
          </cell>
          <cell r="E892">
            <v>50000</v>
          </cell>
          <cell r="F892">
            <v>50000</v>
          </cell>
        </row>
        <row r="893">
          <cell r="D893" t="str">
            <v>432322197109183516</v>
          </cell>
          <cell r="E893">
            <v>50000</v>
          </cell>
          <cell r="F893">
            <v>50000</v>
          </cell>
        </row>
        <row r="894">
          <cell r="D894" t="str">
            <v>432322196411273366</v>
          </cell>
          <cell r="E894">
            <v>50000</v>
          </cell>
          <cell r="F894">
            <v>50000</v>
          </cell>
        </row>
        <row r="895">
          <cell r="D895" t="str">
            <v>432322196405133535</v>
          </cell>
          <cell r="E895">
            <v>50000</v>
          </cell>
          <cell r="F895">
            <v>50000</v>
          </cell>
        </row>
        <row r="896">
          <cell r="D896" t="str">
            <v>432322196610120872</v>
          </cell>
          <cell r="E896">
            <v>50000</v>
          </cell>
          <cell r="F896">
            <v>50000</v>
          </cell>
        </row>
        <row r="897">
          <cell r="D897" t="str">
            <v>432322197101136512</v>
          </cell>
          <cell r="E897">
            <v>50000</v>
          </cell>
          <cell r="F897">
            <v>50000</v>
          </cell>
        </row>
        <row r="898">
          <cell r="D898" t="str">
            <v>432322197511201313</v>
          </cell>
          <cell r="E898">
            <v>50000</v>
          </cell>
          <cell r="F898">
            <v>50000</v>
          </cell>
        </row>
        <row r="899">
          <cell r="D899" t="str">
            <v>430921198010281377</v>
          </cell>
          <cell r="E899">
            <v>50000</v>
          </cell>
          <cell r="F899">
            <v>50000</v>
          </cell>
        </row>
        <row r="900">
          <cell r="D900" t="str">
            <v>432322196802051314</v>
          </cell>
          <cell r="E900">
            <v>50000</v>
          </cell>
          <cell r="F900">
            <v>50000</v>
          </cell>
        </row>
        <row r="901">
          <cell r="D901" t="str">
            <v>432322196310201363</v>
          </cell>
          <cell r="E901">
            <v>50000</v>
          </cell>
          <cell r="F901">
            <v>50000</v>
          </cell>
        </row>
        <row r="902">
          <cell r="D902" t="str">
            <v>430921196502131317</v>
          </cell>
          <cell r="E902">
            <v>50000</v>
          </cell>
          <cell r="F902">
            <v>50000</v>
          </cell>
        </row>
        <row r="903">
          <cell r="D903" t="str">
            <v>432322196408261348</v>
          </cell>
          <cell r="E903">
            <v>50000</v>
          </cell>
          <cell r="F903">
            <v>50000</v>
          </cell>
        </row>
        <row r="904">
          <cell r="D904" t="str">
            <v>432322196802211357</v>
          </cell>
          <cell r="E904">
            <v>50000</v>
          </cell>
          <cell r="F904">
            <v>50000</v>
          </cell>
        </row>
        <row r="905">
          <cell r="D905" t="str">
            <v>432322197211031375</v>
          </cell>
          <cell r="E905">
            <v>50000</v>
          </cell>
          <cell r="F905">
            <v>50000</v>
          </cell>
        </row>
        <row r="906">
          <cell r="D906" t="str">
            <v>432322197602096176</v>
          </cell>
          <cell r="E906">
            <v>50000</v>
          </cell>
          <cell r="F906">
            <v>50000</v>
          </cell>
        </row>
        <row r="907">
          <cell r="D907" t="str">
            <v>430921198407146165</v>
          </cell>
          <cell r="E907">
            <v>50000</v>
          </cell>
          <cell r="F907">
            <v>50000</v>
          </cell>
        </row>
        <row r="908">
          <cell r="D908" t="str">
            <v>432322197910066614</v>
          </cell>
          <cell r="E908">
            <v>50000</v>
          </cell>
          <cell r="F908">
            <v>50000</v>
          </cell>
        </row>
        <row r="909">
          <cell r="D909" t="str">
            <v>432322196804216610</v>
          </cell>
          <cell r="E909">
            <v>50000</v>
          </cell>
          <cell r="F909">
            <v>50000</v>
          </cell>
        </row>
        <row r="910">
          <cell r="D910" t="str">
            <v>432322197308252211</v>
          </cell>
          <cell r="E910">
            <v>50000</v>
          </cell>
          <cell r="F910">
            <v>50000</v>
          </cell>
        </row>
        <row r="911">
          <cell r="D911" t="str">
            <v>432322197111072612</v>
          </cell>
          <cell r="E911">
            <v>20000</v>
          </cell>
          <cell r="F911">
            <v>20000</v>
          </cell>
        </row>
        <row r="912">
          <cell r="D912" t="str">
            <v>43092119830515261X</v>
          </cell>
          <cell r="E912">
            <v>40000</v>
          </cell>
          <cell r="F912">
            <v>40000</v>
          </cell>
        </row>
        <row r="913">
          <cell r="D913" t="str">
            <v>432322196407223817</v>
          </cell>
          <cell r="E913">
            <v>50000</v>
          </cell>
          <cell r="F913">
            <v>50000</v>
          </cell>
        </row>
        <row r="914">
          <cell r="D914" t="str">
            <v>432322197712223818</v>
          </cell>
          <cell r="E914">
            <v>50000</v>
          </cell>
          <cell r="F914">
            <v>50000</v>
          </cell>
        </row>
        <row r="915">
          <cell r="D915" t="str">
            <v>430921197001263826</v>
          </cell>
          <cell r="E915">
            <v>50000</v>
          </cell>
          <cell r="F915">
            <v>50000</v>
          </cell>
        </row>
        <row r="916">
          <cell r="D916" t="str">
            <v>432322196701173865</v>
          </cell>
          <cell r="E916">
            <v>50000</v>
          </cell>
          <cell r="F916">
            <v>50000</v>
          </cell>
        </row>
        <row r="917">
          <cell r="D917" t="str">
            <v>430921198604063887</v>
          </cell>
          <cell r="E917">
            <v>50000</v>
          </cell>
          <cell r="F917">
            <v>50000</v>
          </cell>
        </row>
        <row r="918">
          <cell r="D918" t="str">
            <v>43232219660220382X</v>
          </cell>
          <cell r="E918">
            <v>50000</v>
          </cell>
          <cell r="F918">
            <v>50000</v>
          </cell>
        </row>
        <row r="919">
          <cell r="D919" t="str">
            <v>432322196806163858</v>
          </cell>
          <cell r="E919">
            <v>50000</v>
          </cell>
          <cell r="F919">
            <v>50000</v>
          </cell>
        </row>
        <row r="920">
          <cell r="D920" t="str">
            <v>432322196506123811</v>
          </cell>
          <cell r="E920">
            <v>50000</v>
          </cell>
          <cell r="F920">
            <v>50000</v>
          </cell>
        </row>
        <row r="921">
          <cell r="D921" t="str">
            <v>432322196410253830</v>
          </cell>
          <cell r="E921">
            <v>50000</v>
          </cell>
          <cell r="F921">
            <v>50000</v>
          </cell>
        </row>
        <row r="922">
          <cell r="D922" t="str">
            <v>432322196811303878</v>
          </cell>
          <cell r="E922">
            <v>50000</v>
          </cell>
          <cell r="F922">
            <v>50000</v>
          </cell>
        </row>
        <row r="923">
          <cell r="D923" t="str">
            <v>430921198303203815</v>
          </cell>
          <cell r="E923">
            <v>50000</v>
          </cell>
          <cell r="F923">
            <v>50000</v>
          </cell>
        </row>
        <row r="924">
          <cell r="D924" t="str">
            <v>430921200201283957</v>
          </cell>
          <cell r="E924">
            <v>50000</v>
          </cell>
          <cell r="F924">
            <v>50000</v>
          </cell>
        </row>
        <row r="925">
          <cell r="D925" t="str">
            <v>432322197608233864</v>
          </cell>
          <cell r="E925">
            <v>50000</v>
          </cell>
          <cell r="F925">
            <v>50000</v>
          </cell>
        </row>
        <row r="926">
          <cell r="D926" t="str">
            <v>432322197601213940</v>
          </cell>
          <cell r="E926">
            <v>50000</v>
          </cell>
          <cell r="F926">
            <v>50000</v>
          </cell>
        </row>
        <row r="927">
          <cell r="D927" t="str">
            <v>44142119880925114X</v>
          </cell>
          <cell r="E927">
            <v>50000</v>
          </cell>
          <cell r="F927">
            <v>50000</v>
          </cell>
        </row>
        <row r="928">
          <cell r="D928" t="str">
            <v>432322197401103819</v>
          </cell>
          <cell r="E928">
            <v>50000</v>
          </cell>
          <cell r="F928">
            <v>50000</v>
          </cell>
        </row>
        <row r="929">
          <cell r="D929" t="str">
            <v>432322196304093829</v>
          </cell>
          <cell r="E929">
            <v>50000</v>
          </cell>
          <cell r="F929">
            <v>50000</v>
          </cell>
        </row>
        <row r="930">
          <cell r="D930" t="str">
            <v>430921198001153875</v>
          </cell>
          <cell r="E930">
            <v>50000</v>
          </cell>
          <cell r="F930">
            <v>50000</v>
          </cell>
        </row>
        <row r="931">
          <cell r="D931" t="str">
            <v>432322197306243821</v>
          </cell>
          <cell r="E931">
            <v>50000</v>
          </cell>
          <cell r="F931">
            <v>50000</v>
          </cell>
        </row>
        <row r="932">
          <cell r="D932" t="str">
            <v>432322196409123836</v>
          </cell>
          <cell r="E932">
            <v>50000</v>
          </cell>
          <cell r="F932">
            <v>50000</v>
          </cell>
        </row>
        <row r="933">
          <cell r="D933" t="str">
            <v>432322197611053813</v>
          </cell>
          <cell r="E933">
            <v>50000</v>
          </cell>
          <cell r="F933">
            <v>50000</v>
          </cell>
        </row>
        <row r="934">
          <cell r="D934" t="str">
            <v>432322197204023836</v>
          </cell>
          <cell r="E934">
            <v>50000</v>
          </cell>
          <cell r="F934">
            <v>50000</v>
          </cell>
        </row>
        <row r="935">
          <cell r="D935" t="str">
            <v>43232219660814383X</v>
          </cell>
          <cell r="E935">
            <v>50000</v>
          </cell>
          <cell r="F935">
            <v>50000</v>
          </cell>
        </row>
        <row r="936">
          <cell r="D936" t="str">
            <v>43232219720223383X</v>
          </cell>
          <cell r="E936">
            <v>50000</v>
          </cell>
          <cell r="F936">
            <v>50000</v>
          </cell>
        </row>
        <row r="937">
          <cell r="D937" t="str">
            <v>432322197201183850</v>
          </cell>
          <cell r="E937">
            <v>50000</v>
          </cell>
          <cell r="F937">
            <v>50000</v>
          </cell>
        </row>
        <row r="938">
          <cell r="D938" t="str">
            <v>432322196911193856</v>
          </cell>
          <cell r="E938">
            <v>50000</v>
          </cell>
          <cell r="F938">
            <v>50000</v>
          </cell>
        </row>
        <row r="939">
          <cell r="D939" t="str">
            <v>432322197005183853</v>
          </cell>
          <cell r="E939">
            <v>50000</v>
          </cell>
          <cell r="F939">
            <v>50000</v>
          </cell>
        </row>
        <row r="940">
          <cell r="D940" t="str">
            <v>43232219690827222X</v>
          </cell>
          <cell r="E940">
            <v>50000</v>
          </cell>
          <cell r="F940">
            <v>50000</v>
          </cell>
        </row>
        <row r="941">
          <cell r="D941" t="str">
            <v>432322197101113812</v>
          </cell>
          <cell r="E941">
            <v>50000</v>
          </cell>
          <cell r="F941">
            <v>50000</v>
          </cell>
        </row>
        <row r="942">
          <cell r="D942" t="str">
            <v>432322197211303852</v>
          </cell>
          <cell r="E942">
            <v>50000</v>
          </cell>
          <cell r="F942">
            <v>50000</v>
          </cell>
        </row>
        <row r="943">
          <cell r="D943" t="str">
            <v>432322197004112244</v>
          </cell>
          <cell r="E943">
            <v>50000</v>
          </cell>
          <cell r="F943">
            <v>50000</v>
          </cell>
        </row>
        <row r="944">
          <cell r="D944" t="str">
            <v>430921198701043810</v>
          </cell>
          <cell r="E944">
            <v>50000</v>
          </cell>
          <cell r="F944">
            <v>50000</v>
          </cell>
        </row>
        <row r="945">
          <cell r="D945" t="str">
            <v>432322197102073875</v>
          </cell>
          <cell r="E945">
            <v>50000</v>
          </cell>
          <cell r="F945">
            <v>50000</v>
          </cell>
        </row>
        <row r="946">
          <cell r="D946" t="str">
            <v>432322196405143813</v>
          </cell>
          <cell r="E946">
            <v>50000</v>
          </cell>
          <cell r="F946">
            <v>50000</v>
          </cell>
        </row>
        <row r="947">
          <cell r="D947" t="str">
            <v>432322196811303835</v>
          </cell>
          <cell r="E947">
            <v>50000</v>
          </cell>
          <cell r="F947">
            <v>50000</v>
          </cell>
        </row>
        <row r="948">
          <cell r="D948" t="str">
            <v>432322197002073819</v>
          </cell>
          <cell r="E948">
            <v>50000</v>
          </cell>
          <cell r="F948">
            <v>50000</v>
          </cell>
        </row>
        <row r="949">
          <cell r="D949" t="str">
            <v>432322196804053823</v>
          </cell>
          <cell r="E949">
            <v>50000</v>
          </cell>
          <cell r="F949">
            <v>50000</v>
          </cell>
        </row>
        <row r="950">
          <cell r="D950" t="str">
            <v>430921198204263812</v>
          </cell>
          <cell r="E950">
            <v>50000</v>
          </cell>
          <cell r="F950">
            <v>50000</v>
          </cell>
        </row>
        <row r="951">
          <cell r="D951" t="str">
            <v>432322196504053813</v>
          </cell>
          <cell r="E951">
            <v>50000</v>
          </cell>
          <cell r="F951">
            <v>50000</v>
          </cell>
        </row>
        <row r="952">
          <cell r="D952" t="str">
            <v>432322196409173833</v>
          </cell>
          <cell r="E952">
            <v>50000</v>
          </cell>
          <cell r="F952">
            <v>50000</v>
          </cell>
        </row>
        <row r="953">
          <cell r="D953" t="str">
            <v>432322197704013810</v>
          </cell>
          <cell r="E953">
            <v>50000</v>
          </cell>
          <cell r="F953">
            <v>50000</v>
          </cell>
        </row>
        <row r="954">
          <cell r="D954" t="str">
            <v>432322197411233844</v>
          </cell>
          <cell r="E954">
            <v>50000</v>
          </cell>
          <cell r="F954">
            <v>50000</v>
          </cell>
        </row>
        <row r="955">
          <cell r="D955" t="str">
            <v>43232219621217383X</v>
          </cell>
          <cell r="E955">
            <v>50000</v>
          </cell>
          <cell r="F955">
            <v>50000</v>
          </cell>
        </row>
        <row r="956">
          <cell r="D956" t="str">
            <v>432322197001133904</v>
          </cell>
          <cell r="E956">
            <v>50000</v>
          </cell>
          <cell r="F956">
            <v>50000</v>
          </cell>
        </row>
        <row r="957">
          <cell r="D957" t="str">
            <v>432322196609243832</v>
          </cell>
          <cell r="E957">
            <v>50000</v>
          </cell>
          <cell r="F957">
            <v>50000</v>
          </cell>
        </row>
        <row r="958">
          <cell r="D958" t="str">
            <v>430921198205123846</v>
          </cell>
          <cell r="E958">
            <v>50000</v>
          </cell>
          <cell r="F958">
            <v>50000</v>
          </cell>
        </row>
        <row r="959">
          <cell r="D959" t="str">
            <v>432322197202143818</v>
          </cell>
          <cell r="E959">
            <v>50000</v>
          </cell>
          <cell r="F959">
            <v>50000</v>
          </cell>
        </row>
        <row r="960">
          <cell r="D960" t="str">
            <v>430921198701103828</v>
          </cell>
          <cell r="E960">
            <v>50000</v>
          </cell>
          <cell r="F960">
            <v>50000</v>
          </cell>
        </row>
        <row r="961">
          <cell r="D961" t="str">
            <v>430921200007113911</v>
          </cell>
          <cell r="E961">
            <v>50000</v>
          </cell>
          <cell r="F961">
            <v>50000</v>
          </cell>
        </row>
        <row r="962">
          <cell r="D962" t="str">
            <v>432322197907143842</v>
          </cell>
          <cell r="E962">
            <v>50000</v>
          </cell>
          <cell r="F962">
            <v>50000</v>
          </cell>
        </row>
        <row r="963">
          <cell r="D963" t="str">
            <v>432322196902162222</v>
          </cell>
          <cell r="E963">
            <v>50000</v>
          </cell>
          <cell r="F963">
            <v>50000</v>
          </cell>
        </row>
        <row r="964">
          <cell r="D964" t="str">
            <v>432322196502033835</v>
          </cell>
          <cell r="E964">
            <v>50000</v>
          </cell>
          <cell r="F964">
            <v>50000</v>
          </cell>
        </row>
        <row r="965">
          <cell r="D965" t="str">
            <v>432322196710103885</v>
          </cell>
          <cell r="E965">
            <v>50000</v>
          </cell>
          <cell r="F965">
            <v>50000</v>
          </cell>
        </row>
        <row r="966">
          <cell r="D966" t="str">
            <v>432322197002083873</v>
          </cell>
          <cell r="E966">
            <v>50000</v>
          </cell>
          <cell r="F966">
            <v>50000</v>
          </cell>
        </row>
        <row r="967">
          <cell r="D967" t="str">
            <v>432322197407263813</v>
          </cell>
          <cell r="E967">
            <v>50000</v>
          </cell>
          <cell r="F967">
            <v>50000</v>
          </cell>
        </row>
        <row r="968">
          <cell r="D968" t="str">
            <v>430921198207223816</v>
          </cell>
          <cell r="E968">
            <v>50000</v>
          </cell>
          <cell r="F968">
            <v>50000</v>
          </cell>
        </row>
        <row r="969">
          <cell r="D969" t="str">
            <v>432423197609061007</v>
          </cell>
          <cell r="E969">
            <v>50000</v>
          </cell>
          <cell r="F969">
            <v>50000</v>
          </cell>
        </row>
        <row r="970">
          <cell r="D970" t="str">
            <v>432322196808163835</v>
          </cell>
          <cell r="E970">
            <v>50000</v>
          </cell>
          <cell r="F970">
            <v>50000</v>
          </cell>
        </row>
        <row r="971">
          <cell r="D971" t="str">
            <v>43232219750917386X</v>
          </cell>
          <cell r="E971">
            <v>50000</v>
          </cell>
          <cell r="F971">
            <v>50000</v>
          </cell>
        </row>
        <row r="972">
          <cell r="D972" t="str">
            <v>432322197412233221</v>
          </cell>
          <cell r="E972">
            <v>30000</v>
          </cell>
          <cell r="F972">
            <v>30000</v>
          </cell>
        </row>
        <row r="973">
          <cell r="D973" t="str">
            <v>432322196710143270</v>
          </cell>
          <cell r="E973">
            <v>50000</v>
          </cell>
          <cell r="F973">
            <v>50000</v>
          </cell>
        </row>
        <row r="974">
          <cell r="D974" t="str">
            <v>432322196702283580</v>
          </cell>
          <cell r="E974">
            <v>14000</v>
          </cell>
          <cell r="F974">
            <v>14000</v>
          </cell>
        </row>
        <row r="975">
          <cell r="D975" t="str">
            <v>432322196909043517</v>
          </cell>
          <cell r="E975">
            <v>50000</v>
          </cell>
          <cell r="F975">
            <v>50000</v>
          </cell>
        </row>
        <row r="976">
          <cell r="D976" t="str">
            <v>432322197107233532</v>
          </cell>
          <cell r="E976">
            <v>50000</v>
          </cell>
          <cell r="F976">
            <v>50000</v>
          </cell>
        </row>
        <row r="977">
          <cell r="D977" t="str">
            <v>432322197404151314</v>
          </cell>
          <cell r="E977">
            <v>50000</v>
          </cell>
          <cell r="F977">
            <v>50000</v>
          </cell>
        </row>
        <row r="978">
          <cell r="D978" t="str">
            <v>432322197405116190</v>
          </cell>
          <cell r="E978">
            <v>50000</v>
          </cell>
          <cell r="F978">
            <v>50000</v>
          </cell>
        </row>
        <row r="979">
          <cell r="D979" t="str">
            <v>432322196306093611</v>
          </cell>
          <cell r="E979">
            <v>50000</v>
          </cell>
          <cell r="F979">
            <v>50000</v>
          </cell>
        </row>
        <row r="980">
          <cell r="D980" t="str">
            <v>432322196101253511</v>
          </cell>
          <cell r="E980">
            <v>50000</v>
          </cell>
          <cell r="F980">
            <v>50000</v>
          </cell>
        </row>
        <row r="981">
          <cell r="D981" t="str">
            <v>430921198312313231</v>
          </cell>
          <cell r="E981">
            <v>50000</v>
          </cell>
          <cell r="F981">
            <v>50000</v>
          </cell>
        </row>
        <row r="982">
          <cell r="D982" t="str">
            <v>432322196804042227</v>
          </cell>
          <cell r="E982">
            <v>50000</v>
          </cell>
          <cell r="F982">
            <v>50000</v>
          </cell>
        </row>
        <row r="983">
          <cell r="D983" t="str">
            <v>430921198302083516</v>
          </cell>
          <cell r="E983">
            <v>50000</v>
          </cell>
          <cell r="F983">
            <v>50000</v>
          </cell>
        </row>
        <row r="984">
          <cell r="D984" t="str">
            <v>43232219620702352X</v>
          </cell>
          <cell r="E984">
            <v>50000</v>
          </cell>
          <cell r="F984">
            <v>50000</v>
          </cell>
        </row>
        <row r="985">
          <cell r="D985" t="str">
            <v>430921198612193219</v>
          </cell>
          <cell r="E985">
            <v>50000</v>
          </cell>
          <cell r="F985">
            <v>50000</v>
          </cell>
        </row>
        <row r="986">
          <cell r="D986" t="str">
            <v>432322196409033531</v>
          </cell>
          <cell r="E986">
            <v>50000</v>
          </cell>
          <cell r="F986">
            <v>50000</v>
          </cell>
        </row>
        <row r="987">
          <cell r="D987" t="str">
            <v>432322197801133611</v>
          </cell>
          <cell r="E987">
            <v>50000</v>
          </cell>
          <cell r="F987">
            <v>50000</v>
          </cell>
        </row>
        <row r="988">
          <cell r="D988" t="str">
            <v>432322197411303216</v>
          </cell>
          <cell r="E988">
            <v>50000</v>
          </cell>
          <cell r="F988">
            <v>50000</v>
          </cell>
        </row>
        <row r="989">
          <cell r="D989" t="str">
            <v>432322197007213833</v>
          </cell>
          <cell r="E989">
            <v>50000</v>
          </cell>
          <cell r="F989">
            <v>50000</v>
          </cell>
        </row>
        <row r="990">
          <cell r="D990" t="str">
            <v>432322196912300537</v>
          </cell>
          <cell r="E990">
            <v>50000</v>
          </cell>
          <cell r="F990">
            <v>40000</v>
          </cell>
        </row>
        <row r="991">
          <cell r="D991" t="str">
            <v>43092119811009451X</v>
          </cell>
          <cell r="E991">
            <v>30000</v>
          </cell>
          <cell r="F991">
            <v>30000</v>
          </cell>
        </row>
        <row r="992">
          <cell r="D992" t="str">
            <v>432322197611253831</v>
          </cell>
          <cell r="E992">
            <v>50000</v>
          </cell>
          <cell r="F992">
            <v>50000</v>
          </cell>
        </row>
        <row r="993">
          <cell r="D993" t="str">
            <v>432322197902064512</v>
          </cell>
          <cell r="E993">
            <v>50000</v>
          </cell>
          <cell r="F993">
            <v>50000</v>
          </cell>
        </row>
        <row r="994">
          <cell r="D994" t="str">
            <v>430921198612154519</v>
          </cell>
          <cell r="E994">
            <v>50000</v>
          </cell>
          <cell r="F994">
            <v>50000</v>
          </cell>
        </row>
        <row r="995">
          <cell r="D995" t="str">
            <v>432322196502265118</v>
          </cell>
          <cell r="E995">
            <v>50000</v>
          </cell>
          <cell r="F995">
            <v>50000</v>
          </cell>
        </row>
        <row r="996">
          <cell r="D996" t="str">
            <v>432322196811234526</v>
          </cell>
          <cell r="E996">
            <v>50000</v>
          </cell>
          <cell r="F996">
            <v>50000</v>
          </cell>
        </row>
        <row r="997">
          <cell r="D997" t="str">
            <v>432322197312205119</v>
          </cell>
          <cell r="E997">
            <v>50000</v>
          </cell>
          <cell r="F997">
            <v>50000</v>
          </cell>
        </row>
        <row r="998">
          <cell r="D998" t="str">
            <v>432322197012055112</v>
          </cell>
          <cell r="E998">
            <v>50000</v>
          </cell>
          <cell r="F998">
            <v>50000</v>
          </cell>
        </row>
        <row r="999">
          <cell r="D999" t="str">
            <v>432322197011184844</v>
          </cell>
          <cell r="E999">
            <v>50000</v>
          </cell>
          <cell r="F999">
            <v>50000</v>
          </cell>
        </row>
        <row r="1000">
          <cell r="D1000" t="str">
            <v>43232219641228514X</v>
          </cell>
          <cell r="E1000">
            <v>50000</v>
          </cell>
          <cell r="F1000">
            <v>50000</v>
          </cell>
        </row>
        <row r="1001">
          <cell r="D1001" t="str">
            <v>432322196910145115</v>
          </cell>
          <cell r="E1001">
            <v>50000</v>
          </cell>
          <cell r="F1001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85"/>
  <sheetViews>
    <sheetView tabSelected="1" topLeftCell="A29" workbookViewId="0">
      <selection activeCell="D38" sqref="D38"/>
    </sheetView>
  </sheetViews>
  <sheetFormatPr defaultColWidth="9" defaultRowHeight="13.5"/>
  <cols>
    <col min="1" max="1" width="7" style="57" customWidth="1"/>
    <col min="2" max="2" width="8.5" style="57" customWidth="1"/>
    <col min="3" max="3" width="10.375" style="57"/>
    <col min="4" max="4" width="10" style="57" customWidth="1"/>
    <col min="5" max="5" width="9.875" style="58" customWidth="1"/>
    <col min="6" max="6" width="9.625" style="58" customWidth="1"/>
    <col min="7" max="7" width="4.875" style="58" customWidth="1"/>
    <col min="8" max="8" width="11.5" style="57"/>
    <col min="9" max="9" width="11.375" style="57" customWidth="1"/>
    <col min="10" max="10" width="10" style="57" customWidth="1"/>
    <col min="11" max="11" width="5.75" style="58" customWidth="1"/>
    <col min="12" max="12" width="6" style="57" hidden="1" customWidth="1"/>
    <col min="13" max="13" width="6.75" style="57" customWidth="1"/>
    <col min="14" max="15" width="9" style="57"/>
    <col min="16" max="16384" width="9" style="59"/>
  </cols>
  <sheetData>
    <row r="1" ht="24" customHeight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ht="15" customHeight="1" spans="1:11">
      <c r="A2" s="61"/>
      <c r="B2" s="62">
        <v>45083</v>
      </c>
      <c r="C2" s="63"/>
      <c r="D2" s="63"/>
      <c r="E2" s="64"/>
      <c r="F2" s="64"/>
      <c r="G2" s="64"/>
      <c r="H2" s="62"/>
      <c r="I2" s="62"/>
      <c r="J2" s="73"/>
      <c r="K2" s="74" t="s">
        <v>1</v>
      </c>
    </row>
    <row r="3" s="55" customFormat="1" ht="18" customHeight="1" spans="1:11">
      <c r="A3" s="65" t="s">
        <v>2</v>
      </c>
      <c r="B3" s="66" t="s">
        <v>3</v>
      </c>
      <c r="C3" s="67" t="s">
        <v>4</v>
      </c>
      <c r="D3" s="67" t="s">
        <v>5</v>
      </c>
      <c r="E3" s="66" t="s">
        <v>6</v>
      </c>
      <c r="F3" s="66" t="s">
        <v>7</v>
      </c>
      <c r="G3" s="66" t="s">
        <v>8</v>
      </c>
      <c r="H3" s="65" t="s">
        <v>9</v>
      </c>
      <c r="I3" s="65" t="s">
        <v>10</v>
      </c>
      <c r="J3" s="65" t="s">
        <v>11</v>
      </c>
      <c r="K3" s="65" t="s">
        <v>12</v>
      </c>
    </row>
    <row r="4" s="55" customFormat="1" ht="18" customHeight="1" spans="1:11">
      <c r="A4" s="65"/>
      <c r="B4" s="66"/>
      <c r="C4" s="67"/>
      <c r="D4" s="67"/>
      <c r="E4" s="66">
        <f>SUM(E5:E685)</f>
        <v>33764000</v>
      </c>
      <c r="F4" s="66">
        <f>SUM(F5:F685)</f>
        <v>33724000</v>
      </c>
      <c r="G4" s="66"/>
      <c r="H4" s="65"/>
      <c r="I4" s="65"/>
      <c r="J4" s="65">
        <f>SUM(J5:J685)</f>
        <v>373848.880000001</v>
      </c>
      <c r="K4" s="65"/>
    </row>
    <row r="5" s="55" customFormat="1" ht="18" customHeight="1" spans="1:12">
      <c r="A5" s="68" t="s">
        <v>13</v>
      </c>
      <c r="B5" s="69" t="s">
        <v>14</v>
      </c>
      <c r="C5" s="70">
        <v>44427</v>
      </c>
      <c r="D5" s="71">
        <v>45199</v>
      </c>
      <c r="E5" s="72">
        <v>50000</v>
      </c>
      <c r="F5" s="72">
        <v>50000</v>
      </c>
      <c r="G5" s="69">
        <v>4.35</v>
      </c>
      <c r="H5" s="37">
        <v>45006</v>
      </c>
      <c r="I5" s="37">
        <v>45098</v>
      </c>
      <c r="J5" s="75">
        <f t="shared" ref="J5:J68" si="0">ROUND((F5*G5*(I5-H5)/36000),2)</f>
        <v>555.83</v>
      </c>
      <c r="K5" s="68">
        <v>0</v>
      </c>
      <c r="L5" s="55" t="e">
        <f>VLOOKUP(#REF!,[1]Sheet1!$D:$F,3,0)</f>
        <v>#REF!</v>
      </c>
    </row>
    <row r="6" s="55" customFormat="1" ht="18" customHeight="1" spans="1:12">
      <c r="A6" s="68" t="s">
        <v>13</v>
      </c>
      <c r="B6" s="69" t="s">
        <v>15</v>
      </c>
      <c r="C6" s="70">
        <v>44424</v>
      </c>
      <c r="D6" s="71">
        <v>45199</v>
      </c>
      <c r="E6" s="72">
        <v>50000</v>
      </c>
      <c r="F6" s="72">
        <v>50000</v>
      </c>
      <c r="G6" s="69">
        <v>4.35</v>
      </c>
      <c r="H6" s="37">
        <v>45006</v>
      </c>
      <c r="I6" s="37">
        <v>45098</v>
      </c>
      <c r="J6" s="75">
        <f t="shared" si="0"/>
        <v>555.83</v>
      </c>
      <c r="K6" s="68">
        <v>0</v>
      </c>
      <c r="L6" s="55" t="e">
        <f>VLOOKUP(#REF!,[1]Sheet1!$D:$F,3,0)</f>
        <v>#REF!</v>
      </c>
    </row>
    <row r="7" s="55" customFormat="1" ht="18" customHeight="1" spans="1:12">
      <c r="A7" s="68" t="s">
        <v>13</v>
      </c>
      <c r="B7" s="69" t="s">
        <v>16</v>
      </c>
      <c r="C7" s="70">
        <v>44424</v>
      </c>
      <c r="D7" s="71">
        <v>45199</v>
      </c>
      <c r="E7" s="72">
        <v>50000</v>
      </c>
      <c r="F7" s="72">
        <v>50000</v>
      </c>
      <c r="G7" s="69">
        <v>4.35</v>
      </c>
      <c r="H7" s="37">
        <v>45006</v>
      </c>
      <c r="I7" s="37">
        <v>45098</v>
      </c>
      <c r="J7" s="75">
        <f t="shared" si="0"/>
        <v>555.83</v>
      </c>
      <c r="K7" s="68">
        <v>0</v>
      </c>
      <c r="L7" s="55" t="e">
        <f>VLOOKUP(#REF!,[1]Sheet1!$D:$F,3,0)</f>
        <v>#REF!</v>
      </c>
    </row>
    <row r="8" s="55" customFormat="1" ht="18" customHeight="1" spans="1:12">
      <c r="A8" s="68" t="s">
        <v>13</v>
      </c>
      <c r="B8" s="69" t="s">
        <v>17</v>
      </c>
      <c r="C8" s="70">
        <v>44426</v>
      </c>
      <c r="D8" s="71">
        <v>45199</v>
      </c>
      <c r="E8" s="72">
        <v>50000</v>
      </c>
      <c r="F8" s="72">
        <v>50000</v>
      </c>
      <c r="G8" s="69">
        <v>4.35</v>
      </c>
      <c r="H8" s="37">
        <v>45006</v>
      </c>
      <c r="I8" s="37">
        <v>45098</v>
      </c>
      <c r="J8" s="75">
        <f t="shared" si="0"/>
        <v>555.83</v>
      </c>
      <c r="K8" s="68">
        <v>0</v>
      </c>
      <c r="L8" s="55" t="e">
        <f>VLOOKUP(#REF!,[1]Sheet1!$D:$F,3,0)</f>
        <v>#REF!</v>
      </c>
    </row>
    <row r="9" s="55" customFormat="1" ht="18" customHeight="1" spans="1:12">
      <c r="A9" s="68" t="s">
        <v>13</v>
      </c>
      <c r="B9" s="69" t="s">
        <v>18</v>
      </c>
      <c r="C9" s="70">
        <v>44425</v>
      </c>
      <c r="D9" s="71">
        <v>45199</v>
      </c>
      <c r="E9" s="72">
        <v>50000</v>
      </c>
      <c r="F9" s="72">
        <v>50000</v>
      </c>
      <c r="G9" s="69">
        <v>4.35</v>
      </c>
      <c r="H9" s="37">
        <v>45006</v>
      </c>
      <c r="I9" s="37">
        <v>45098</v>
      </c>
      <c r="J9" s="75">
        <f t="shared" si="0"/>
        <v>555.83</v>
      </c>
      <c r="K9" s="68">
        <v>0</v>
      </c>
      <c r="L9" s="55" t="e">
        <f>VLOOKUP(#REF!,[1]Sheet1!$D:$F,3,0)</f>
        <v>#REF!</v>
      </c>
    </row>
    <row r="10" s="55" customFormat="1" ht="18" customHeight="1" spans="1:12">
      <c r="A10" s="68" t="s">
        <v>13</v>
      </c>
      <c r="B10" s="69" t="s">
        <v>19</v>
      </c>
      <c r="C10" s="70">
        <v>44425</v>
      </c>
      <c r="D10" s="71">
        <v>45199</v>
      </c>
      <c r="E10" s="72">
        <v>50000</v>
      </c>
      <c r="F10" s="72">
        <v>50000</v>
      </c>
      <c r="G10" s="69">
        <v>4.35</v>
      </c>
      <c r="H10" s="37">
        <v>45006</v>
      </c>
      <c r="I10" s="37">
        <v>45098</v>
      </c>
      <c r="J10" s="75">
        <f t="shared" si="0"/>
        <v>555.83</v>
      </c>
      <c r="K10" s="68">
        <v>0</v>
      </c>
      <c r="L10" s="55" t="e">
        <f>VLOOKUP(#REF!,[1]Sheet1!$D:$F,3,0)</f>
        <v>#REF!</v>
      </c>
    </row>
    <row r="11" s="55" customFormat="1" ht="18" customHeight="1" spans="1:12">
      <c r="A11" s="68" t="s">
        <v>13</v>
      </c>
      <c r="B11" s="69" t="s">
        <v>20</v>
      </c>
      <c r="C11" s="70">
        <v>44426</v>
      </c>
      <c r="D11" s="71">
        <v>45199</v>
      </c>
      <c r="E11" s="72">
        <v>50000</v>
      </c>
      <c r="F11" s="72">
        <v>50000</v>
      </c>
      <c r="G11" s="69">
        <v>4.35</v>
      </c>
      <c r="H11" s="37">
        <v>45006</v>
      </c>
      <c r="I11" s="37">
        <v>45098</v>
      </c>
      <c r="J11" s="75">
        <f t="shared" si="0"/>
        <v>555.83</v>
      </c>
      <c r="K11" s="68">
        <v>0</v>
      </c>
      <c r="L11" s="55" t="e">
        <f>VLOOKUP(#REF!,[1]Sheet1!$D:$F,3,0)</f>
        <v>#REF!</v>
      </c>
    </row>
    <row r="12" s="55" customFormat="1" ht="18" customHeight="1" spans="1:12">
      <c r="A12" s="68" t="s">
        <v>13</v>
      </c>
      <c r="B12" s="69" t="s">
        <v>21</v>
      </c>
      <c r="C12" s="70">
        <v>44426</v>
      </c>
      <c r="D12" s="71">
        <v>45199</v>
      </c>
      <c r="E12" s="72">
        <v>50000</v>
      </c>
      <c r="F12" s="72">
        <v>50000</v>
      </c>
      <c r="G12" s="69">
        <v>4.35</v>
      </c>
      <c r="H12" s="37">
        <v>45006</v>
      </c>
      <c r="I12" s="37">
        <v>45098</v>
      </c>
      <c r="J12" s="75">
        <f t="shared" si="0"/>
        <v>555.83</v>
      </c>
      <c r="K12" s="68">
        <v>0</v>
      </c>
      <c r="L12" s="55" t="e">
        <f>VLOOKUP(#REF!,[1]Sheet1!$D:$F,3,0)</f>
        <v>#REF!</v>
      </c>
    </row>
    <row r="13" s="55" customFormat="1" ht="18" customHeight="1" spans="1:12">
      <c r="A13" s="68" t="s">
        <v>13</v>
      </c>
      <c r="B13" s="69" t="s">
        <v>22</v>
      </c>
      <c r="C13" s="70">
        <v>44428</v>
      </c>
      <c r="D13" s="71">
        <v>45199</v>
      </c>
      <c r="E13" s="72">
        <v>50000</v>
      </c>
      <c r="F13" s="72">
        <v>50000</v>
      </c>
      <c r="G13" s="69">
        <v>4.35</v>
      </c>
      <c r="H13" s="37">
        <v>45006</v>
      </c>
      <c r="I13" s="37">
        <v>45098</v>
      </c>
      <c r="J13" s="75">
        <f t="shared" si="0"/>
        <v>555.83</v>
      </c>
      <c r="K13" s="68">
        <v>0</v>
      </c>
      <c r="L13" s="55" t="e">
        <f>VLOOKUP(#REF!,[1]Sheet1!$D:$F,3,0)</f>
        <v>#REF!</v>
      </c>
    </row>
    <row r="14" s="55" customFormat="1" ht="18" customHeight="1" spans="1:12">
      <c r="A14" s="68" t="s">
        <v>13</v>
      </c>
      <c r="B14" s="69" t="s">
        <v>23</v>
      </c>
      <c r="C14" s="70">
        <v>44430</v>
      </c>
      <c r="D14" s="71">
        <v>45199</v>
      </c>
      <c r="E14" s="72">
        <v>50000</v>
      </c>
      <c r="F14" s="72">
        <v>50000</v>
      </c>
      <c r="G14" s="69">
        <v>4.35</v>
      </c>
      <c r="H14" s="37">
        <v>45006</v>
      </c>
      <c r="I14" s="37">
        <v>45098</v>
      </c>
      <c r="J14" s="75">
        <f t="shared" si="0"/>
        <v>555.83</v>
      </c>
      <c r="K14" s="68">
        <v>0</v>
      </c>
      <c r="L14" s="55" t="e">
        <f>VLOOKUP(#REF!,[1]Sheet1!$D:$F,3,0)</f>
        <v>#REF!</v>
      </c>
    </row>
    <row r="15" s="55" customFormat="1" ht="18" customHeight="1" spans="1:12">
      <c r="A15" s="68" t="s">
        <v>13</v>
      </c>
      <c r="B15" s="69" t="s">
        <v>24</v>
      </c>
      <c r="C15" s="70">
        <v>44429</v>
      </c>
      <c r="D15" s="71">
        <v>45199</v>
      </c>
      <c r="E15" s="72">
        <v>50000</v>
      </c>
      <c r="F15" s="72">
        <v>50000</v>
      </c>
      <c r="G15" s="69">
        <v>4.35</v>
      </c>
      <c r="H15" s="37">
        <v>45006</v>
      </c>
      <c r="I15" s="37">
        <v>45098</v>
      </c>
      <c r="J15" s="75">
        <f t="shared" si="0"/>
        <v>555.83</v>
      </c>
      <c r="K15" s="68">
        <v>0</v>
      </c>
      <c r="L15" s="55" t="e">
        <f>VLOOKUP(#REF!,[1]Sheet1!$D:$F,3,0)</f>
        <v>#REF!</v>
      </c>
    </row>
    <row r="16" s="55" customFormat="1" ht="18" customHeight="1" spans="1:12">
      <c r="A16" s="68" t="s">
        <v>13</v>
      </c>
      <c r="B16" s="69" t="s">
        <v>25</v>
      </c>
      <c r="C16" s="70">
        <v>44425</v>
      </c>
      <c r="D16" s="71">
        <v>45199</v>
      </c>
      <c r="E16" s="72">
        <v>50000</v>
      </c>
      <c r="F16" s="72">
        <v>50000</v>
      </c>
      <c r="G16" s="69">
        <v>4.35</v>
      </c>
      <c r="H16" s="37">
        <v>45006</v>
      </c>
      <c r="I16" s="37">
        <v>45098</v>
      </c>
      <c r="J16" s="75">
        <f t="shared" si="0"/>
        <v>555.83</v>
      </c>
      <c r="K16" s="68">
        <v>0</v>
      </c>
      <c r="L16" s="55" t="e">
        <f>VLOOKUP(#REF!,[1]Sheet1!$D:$F,3,0)</f>
        <v>#REF!</v>
      </c>
    </row>
    <row r="17" s="55" customFormat="1" ht="18" customHeight="1" spans="1:12">
      <c r="A17" s="68" t="s">
        <v>13</v>
      </c>
      <c r="B17" s="69" t="s">
        <v>26</v>
      </c>
      <c r="C17" s="70">
        <v>44429</v>
      </c>
      <c r="D17" s="71">
        <v>45199</v>
      </c>
      <c r="E17" s="72">
        <v>50000</v>
      </c>
      <c r="F17" s="72">
        <v>50000</v>
      </c>
      <c r="G17" s="69">
        <v>4.35</v>
      </c>
      <c r="H17" s="37">
        <v>45006</v>
      </c>
      <c r="I17" s="37">
        <v>45098</v>
      </c>
      <c r="J17" s="75">
        <f t="shared" si="0"/>
        <v>555.83</v>
      </c>
      <c r="K17" s="68">
        <v>0</v>
      </c>
      <c r="L17" s="55" t="e">
        <f>VLOOKUP(#REF!,[1]Sheet1!$D:$F,3,0)</f>
        <v>#REF!</v>
      </c>
    </row>
    <row r="18" s="55" customFormat="1" ht="18" customHeight="1" spans="1:12">
      <c r="A18" s="68" t="s">
        <v>13</v>
      </c>
      <c r="B18" s="69" t="s">
        <v>27</v>
      </c>
      <c r="C18" s="70">
        <v>44428</v>
      </c>
      <c r="D18" s="71">
        <v>45199</v>
      </c>
      <c r="E18" s="72">
        <v>50000</v>
      </c>
      <c r="F18" s="72">
        <v>50000</v>
      </c>
      <c r="G18" s="69">
        <v>4.35</v>
      </c>
      <c r="H18" s="37">
        <v>45006</v>
      </c>
      <c r="I18" s="37">
        <v>45098</v>
      </c>
      <c r="J18" s="75">
        <f t="shared" si="0"/>
        <v>555.83</v>
      </c>
      <c r="K18" s="68">
        <v>0</v>
      </c>
      <c r="L18" s="55" t="e">
        <f>VLOOKUP(#REF!,[1]Sheet1!$D:$F,3,0)</f>
        <v>#REF!</v>
      </c>
    </row>
    <row r="19" s="55" customFormat="1" ht="18" customHeight="1" spans="1:12">
      <c r="A19" s="68" t="s">
        <v>13</v>
      </c>
      <c r="B19" s="69" t="s">
        <v>28</v>
      </c>
      <c r="C19" s="70">
        <v>44426</v>
      </c>
      <c r="D19" s="71">
        <v>45199</v>
      </c>
      <c r="E19" s="72">
        <v>50000</v>
      </c>
      <c r="F19" s="72">
        <v>50000</v>
      </c>
      <c r="G19" s="69">
        <v>4.35</v>
      </c>
      <c r="H19" s="37">
        <v>45006</v>
      </c>
      <c r="I19" s="37">
        <v>45098</v>
      </c>
      <c r="J19" s="75">
        <f t="shared" si="0"/>
        <v>555.83</v>
      </c>
      <c r="K19" s="68">
        <v>0</v>
      </c>
      <c r="L19" s="55" t="e">
        <f>VLOOKUP(#REF!,[1]Sheet1!$D:$F,3,0)</f>
        <v>#REF!</v>
      </c>
    </row>
    <row r="20" s="55" customFormat="1" ht="18" customHeight="1" spans="1:12">
      <c r="A20" s="68" t="s">
        <v>13</v>
      </c>
      <c r="B20" s="69" t="s">
        <v>29</v>
      </c>
      <c r="C20" s="70">
        <v>44426</v>
      </c>
      <c r="D20" s="71">
        <v>45199</v>
      </c>
      <c r="E20" s="72">
        <v>50000</v>
      </c>
      <c r="F20" s="72">
        <v>50000</v>
      </c>
      <c r="G20" s="69">
        <v>4.35</v>
      </c>
      <c r="H20" s="37">
        <v>45006</v>
      </c>
      <c r="I20" s="37">
        <v>45098</v>
      </c>
      <c r="J20" s="75">
        <f t="shared" si="0"/>
        <v>555.83</v>
      </c>
      <c r="K20" s="68">
        <v>0</v>
      </c>
      <c r="L20" s="55" t="e">
        <f>VLOOKUP(#REF!,[1]Sheet1!$D:$F,3,0)</f>
        <v>#REF!</v>
      </c>
    </row>
    <row r="21" s="55" customFormat="1" ht="18" customHeight="1" spans="1:12">
      <c r="A21" s="68" t="s">
        <v>13</v>
      </c>
      <c r="B21" s="69" t="s">
        <v>30</v>
      </c>
      <c r="C21" s="70">
        <v>44426</v>
      </c>
      <c r="D21" s="71">
        <v>45199</v>
      </c>
      <c r="E21" s="72">
        <v>50000</v>
      </c>
      <c r="F21" s="72">
        <v>50000</v>
      </c>
      <c r="G21" s="69">
        <v>4.35</v>
      </c>
      <c r="H21" s="37">
        <v>45006</v>
      </c>
      <c r="I21" s="37">
        <v>45098</v>
      </c>
      <c r="J21" s="75">
        <f t="shared" si="0"/>
        <v>555.83</v>
      </c>
      <c r="K21" s="68">
        <v>0</v>
      </c>
      <c r="L21" s="55" t="e">
        <f>VLOOKUP(#REF!,[1]Sheet1!$D:$F,3,0)</f>
        <v>#REF!</v>
      </c>
    </row>
    <row r="22" s="55" customFormat="1" ht="18" customHeight="1" spans="1:12">
      <c r="A22" s="68" t="s">
        <v>13</v>
      </c>
      <c r="B22" s="69" t="s">
        <v>31</v>
      </c>
      <c r="C22" s="70">
        <v>44427</v>
      </c>
      <c r="D22" s="71">
        <v>45199</v>
      </c>
      <c r="E22" s="72">
        <v>50000</v>
      </c>
      <c r="F22" s="72">
        <v>50000</v>
      </c>
      <c r="G22" s="69">
        <v>4.35</v>
      </c>
      <c r="H22" s="37">
        <v>45006</v>
      </c>
      <c r="I22" s="37">
        <v>45098</v>
      </c>
      <c r="J22" s="75">
        <f t="shared" si="0"/>
        <v>555.83</v>
      </c>
      <c r="K22" s="68">
        <v>0</v>
      </c>
      <c r="L22" s="55" t="e">
        <f>VLOOKUP(#REF!,[1]Sheet1!$D:$F,3,0)</f>
        <v>#REF!</v>
      </c>
    </row>
    <row r="23" s="55" customFormat="1" ht="18" customHeight="1" spans="1:12">
      <c r="A23" s="68" t="s">
        <v>13</v>
      </c>
      <c r="B23" s="69" t="s">
        <v>32</v>
      </c>
      <c r="C23" s="70">
        <v>44426</v>
      </c>
      <c r="D23" s="71">
        <v>45199</v>
      </c>
      <c r="E23" s="72">
        <v>50000</v>
      </c>
      <c r="F23" s="72">
        <v>50000</v>
      </c>
      <c r="G23" s="69">
        <v>4.35</v>
      </c>
      <c r="H23" s="37">
        <v>45006</v>
      </c>
      <c r="I23" s="37">
        <v>45098</v>
      </c>
      <c r="J23" s="75">
        <f t="shared" si="0"/>
        <v>555.83</v>
      </c>
      <c r="K23" s="68">
        <v>0</v>
      </c>
      <c r="L23" s="55" t="e">
        <f>VLOOKUP(#REF!,[1]Sheet1!$D:$F,3,0)</f>
        <v>#REF!</v>
      </c>
    </row>
    <row r="24" s="55" customFormat="1" ht="18" customHeight="1" spans="1:12">
      <c r="A24" s="68" t="s">
        <v>13</v>
      </c>
      <c r="B24" s="69" t="s">
        <v>33</v>
      </c>
      <c r="C24" s="70">
        <v>44424</v>
      </c>
      <c r="D24" s="71">
        <v>45199</v>
      </c>
      <c r="E24" s="72">
        <v>50000</v>
      </c>
      <c r="F24" s="72">
        <v>50000</v>
      </c>
      <c r="G24" s="69">
        <v>4.35</v>
      </c>
      <c r="H24" s="37">
        <v>45006</v>
      </c>
      <c r="I24" s="37">
        <v>45098</v>
      </c>
      <c r="J24" s="75">
        <f t="shared" si="0"/>
        <v>555.83</v>
      </c>
      <c r="K24" s="68">
        <v>0</v>
      </c>
      <c r="L24" s="55" t="e">
        <f>VLOOKUP(#REF!,[1]Sheet1!$D:$F,3,0)</f>
        <v>#REF!</v>
      </c>
    </row>
    <row r="25" s="55" customFormat="1" ht="18" customHeight="1" spans="1:12">
      <c r="A25" s="68" t="s">
        <v>13</v>
      </c>
      <c r="B25" s="69" t="s">
        <v>34</v>
      </c>
      <c r="C25" s="70">
        <v>44424</v>
      </c>
      <c r="D25" s="71">
        <v>45199</v>
      </c>
      <c r="E25" s="72">
        <v>50000</v>
      </c>
      <c r="F25" s="72">
        <v>50000</v>
      </c>
      <c r="G25" s="69">
        <v>4.35</v>
      </c>
      <c r="H25" s="37">
        <v>45006</v>
      </c>
      <c r="I25" s="37">
        <v>45098</v>
      </c>
      <c r="J25" s="75">
        <f t="shared" si="0"/>
        <v>555.83</v>
      </c>
      <c r="K25" s="68">
        <v>0</v>
      </c>
      <c r="L25" s="55" t="e">
        <f>VLOOKUP(#REF!,[1]Sheet1!$D:$F,3,0)</f>
        <v>#REF!</v>
      </c>
    </row>
    <row r="26" s="55" customFormat="1" ht="18" customHeight="1" spans="1:12">
      <c r="A26" s="68" t="s">
        <v>13</v>
      </c>
      <c r="B26" s="69" t="s">
        <v>35</v>
      </c>
      <c r="C26" s="70">
        <v>44426</v>
      </c>
      <c r="D26" s="71">
        <v>45199</v>
      </c>
      <c r="E26" s="72">
        <v>50000</v>
      </c>
      <c r="F26" s="72">
        <v>50000</v>
      </c>
      <c r="G26" s="69">
        <v>4.35</v>
      </c>
      <c r="H26" s="37">
        <v>45006</v>
      </c>
      <c r="I26" s="37">
        <v>45098</v>
      </c>
      <c r="J26" s="75">
        <f t="shared" si="0"/>
        <v>555.83</v>
      </c>
      <c r="K26" s="68">
        <v>0</v>
      </c>
      <c r="L26" s="55" t="e">
        <f>VLOOKUP(#REF!,[1]Sheet1!$D:$F,3,0)</f>
        <v>#REF!</v>
      </c>
    </row>
    <row r="27" s="55" customFormat="1" ht="18" customHeight="1" spans="1:12">
      <c r="A27" s="68" t="s">
        <v>13</v>
      </c>
      <c r="B27" s="69" t="s">
        <v>36</v>
      </c>
      <c r="C27" s="70">
        <v>44425</v>
      </c>
      <c r="D27" s="71">
        <v>45199</v>
      </c>
      <c r="E27" s="72">
        <v>50000</v>
      </c>
      <c r="F27" s="72">
        <v>50000</v>
      </c>
      <c r="G27" s="69">
        <v>4.35</v>
      </c>
      <c r="H27" s="37">
        <v>45006</v>
      </c>
      <c r="I27" s="37">
        <v>45098</v>
      </c>
      <c r="J27" s="75">
        <f t="shared" si="0"/>
        <v>555.83</v>
      </c>
      <c r="K27" s="68">
        <v>0</v>
      </c>
      <c r="L27" s="55" t="e">
        <f>VLOOKUP(#REF!,[1]Sheet1!$D:$F,3,0)</f>
        <v>#REF!</v>
      </c>
    </row>
    <row r="28" s="55" customFormat="1" ht="18" customHeight="1" spans="1:12">
      <c r="A28" s="68" t="s">
        <v>13</v>
      </c>
      <c r="B28" s="69" t="s">
        <v>37</v>
      </c>
      <c r="C28" s="70">
        <v>44424</v>
      </c>
      <c r="D28" s="71">
        <v>45199</v>
      </c>
      <c r="E28" s="72">
        <v>50000</v>
      </c>
      <c r="F28" s="72">
        <v>50000</v>
      </c>
      <c r="G28" s="69">
        <v>4.35</v>
      </c>
      <c r="H28" s="37">
        <v>45006</v>
      </c>
      <c r="I28" s="37">
        <v>45098</v>
      </c>
      <c r="J28" s="75">
        <f t="shared" si="0"/>
        <v>555.83</v>
      </c>
      <c r="K28" s="68">
        <v>0</v>
      </c>
      <c r="L28" s="55" t="e">
        <f>VLOOKUP(#REF!,[1]Sheet1!$D:$F,3,0)</f>
        <v>#REF!</v>
      </c>
    </row>
    <row r="29" s="55" customFormat="1" ht="18" customHeight="1" spans="1:12">
      <c r="A29" s="68" t="s">
        <v>13</v>
      </c>
      <c r="B29" s="69" t="s">
        <v>38</v>
      </c>
      <c r="C29" s="70">
        <v>44427</v>
      </c>
      <c r="D29" s="71">
        <v>45199</v>
      </c>
      <c r="E29" s="72">
        <v>50000</v>
      </c>
      <c r="F29" s="72">
        <v>50000</v>
      </c>
      <c r="G29" s="69">
        <v>4.35</v>
      </c>
      <c r="H29" s="37">
        <v>45006</v>
      </c>
      <c r="I29" s="37">
        <v>45098</v>
      </c>
      <c r="J29" s="75">
        <f t="shared" si="0"/>
        <v>555.83</v>
      </c>
      <c r="K29" s="68">
        <v>0</v>
      </c>
      <c r="L29" s="55" t="e">
        <f>VLOOKUP(#REF!,[1]Sheet1!$D:$F,3,0)</f>
        <v>#REF!</v>
      </c>
    </row>
    <row r="30" s="55" customFormat="1" ht="18" customHeight="1" spans="1:12">
      <c r="A30" s="68" t="s">
        <v>13</v>
      </c>
      <c r="B30" s="69" t="s">
        <v>39</v>
      </c>
      <c r="C30" s="70">
        <v>44424</v>
      </c>
      <c r="D30" s="71">
        <v>45199</v>
      </c>
      <c r="E30" s="72">
        <v>50000</v>
      </c>
      <c r="F30" s="72">
        <v>50000</v>
      </c>
      <c r="G30" s="69">
        <v>4.35</v>
      </c>
      <c r="H30" s="37">
        <v>45006</v>
      </c>
      <c r="I30" s="37">
        <v>45098</v>
      </c>
      <c r="J30" s="75">
        <f t="shared" si="0"/>
        <v>555.83</v>
      </c>
      <c r="K30" s="68">
        <v>0</v>
      </c>
      <c r="L30" s="55" t="e">
        <f>VLOOKUP(#REF!,[1]Sheet1!$D:$F,3,0)</f>
        <v>#REF!</v>
      </c>
    </row>
    <row r="31" s="55" customFormat="1" ht="18" customHeight="1" spans="1:12">
      <c r="A31" s="68" t="s">
        <v>13</v>
      </c>
      <c r="B31" s="69" t="s">
        <v>40</v>
      </c>
      <c r="C31" s="70">
        <v>44424</v>
      </c>
      <c r="D31" s="71">
        <v>45199</v>
      </c>
      <c r="E31" s="72">
        <v>50000</v>
      </c>
      <c r="F31" s="72">
        <v>50000</v>
      </c>
      <c r="G31" s="69">
        <v>4.35</v>
      </c>
      <c r="H31" s="37">
        <v>45006</v>
      </c>
      <c r="I31" s="37">
        <v>45098</v>
      </c>
      <c r="J31" s="75">
        <f t="shared" si="0"/>
        <v>555.83</v>
      </c>
      <c r="K31" s="68">
        <v>0</v>
      </c>
      <c r="L31" s="55" t="e">
        <f>VLOOKUP(#REF!,[1]Sheet1!$D:$F,3,0)</f>
        <v>#REF!</v>
      </c>
    </row>
    <row r="32" s="55" customFormat="1" ht="18" customHeight="1" spans="1:12">
      <c r="A32" s="68" t="s">
        <v>13</v>
      </c>
      <c r="B32" s="69" t="s">
        <v>41</v>
      </c>
      <c r="C32" s="70">
        <v>44427</v>
      </c>
      <c r="D32" s="71">
        <v>45199</v>
      </c>
      <c r="E32" s="72">
        <v>50000</v>
      </c>
      <c r="F32" s="72">
        <v>50000</v>
      </c>
      <c r="G32" s="69">
        <v>4.35</v>
      </c>
      <c r="H32" s="37">
        <v>45006</v>
      </c>
      <c r="I32" s="37">
        <v>45098</v>
      </c>
      <c r="J32" s="75">
        <f t="shared" si="0"/>
        <v>555.83</v>
      </c>
      <c r="K32" s="68">
        <v>0</v>
      </c>
      <c r="L32" s="55" t="e">
        <f>VLOOKUP(#REF!,[1]Sheet1!$D:$F,3,0)</f>
        <v>#REF!</v>
      </c>
    </row>
    <row r="33" s="55" customFormat="1" ht="18" customHeight="1" spans="1:12">
      <c r="A33" s="68" t="s">
        <v>13</v>
      </c>
      <c r="B33" s="69" t="s">
        <v>42</v>
      </c>
      <c r="C33" s="70">
        <v>44424</v>
      </c>
      <c r="D33" s="71">
        <v>45199</v>
      </c>
      <c r="E33" s="72">
        <v>50000</v>
      </c>
      <c r="F33" s="72">
        <v>50000</v>
      </c>
      <c r="G33" s="69">
        <v>4.35</v>
      </c>
      <c r="H33" s="37">
        <v>45006</v>
      </c>
      <c r="I33" s="37">
        <v>45098</v>
      </c>
      <c r="J33" s="75">
        <f t="shared" si="0"/>
        <v>555.83</v>
      </c>
      <c r="K33" s="68">
        <v>0</v>
      </c>
      <c r="L33" s="55" t="e">
        <f>VLOOKUP(#REF!,[1]Sheet1!$D:$F,3,0)</f>
        <v>#REF!</v>
      </c>
    </row>
    <row r="34" s="55" customFormat="1" ht="18" customHeight="1" spans="1:12">
      <c r="A34" s="68" t="s">
        <v>13</v>
      </c>
      <c r="B34" s="69" t="s">
        <v>43</v>
      </c>
      <c r="C34" s="70">
        <v>44428</v>
      </c>
      <c r="D34" s="71">
        <v>45199</v>
      </c>
      <c r="E34" s="72">
        <v>50000</v>
      </c>
      <c r="F34" s="72">
        <v>50000</v>
      </c>
      <c r="G34" s="69">
        <v>4.35</v>
      </c>
      <c r="H34" s="37">
        <v>45006</v>
      </c>
      <c r="I34" s="37">
        <v>45098</v>
      </c>
      <c r="J34" s="75">
        <f t="shared" si="0"/>
        <v>555.83</v>
      </c>
      <c r="K34" s="68">
        <v>0</v>
      </c>
      <c r="L34" s="55" t="e">
        <f>VLOOKUP(#REF!,[1]Sheet1!$D:$F,3,0)</f>
        <v>#REF!</v>
      </c>
    </row>
    <row r="35" s="55" customFormat="1" ht="18" customHeight="1" spans="1:12">
      <c r="A35" s="68" t="s">
        <v>13</v>
      </c>
      <c r="B35" s="69" t="s">
        <v>44</v>
      </c>
      <c r="C35" s="70">
        <v>44426</v>
      </c>
      <c r="D35" s="71">
        <v>45199</v>
      </c>
      <c r="E35" s="72">
        <v>50000</v>
      </c>
      <c r="F35" s="72">
        <v>50000</v>
      </c>
      <c r="G35" s="69">
        <v>4.35</v>
      </c>
      <c r="H35" s="37">
        <v>45006</v>
      </c>
      <c r="I35" s="37">
        <v>45098</v>
      </c>
      <c r="J35" s="75">
        <f t="shared" si="0"/>
        <v>555.83</v>
      </c>
      <c r="K35" s="68">
        <v>0</v>
      </c>
      <c r="L35" s="55" t="e">
        <f>VLOOKUP(#REF!,[1]Sheet1!$D:$F,3,0)</f>
        <v>#REF!</v>
      </c>
    </row>
    <row r="36" s="55" customFormat="1" ht="18" customHeight="1" spans="1:12">
      <c r="A36" s="68" t="s">
        <v>13</v>
      </c>
      <c r="B36" s="69" t="s">
        <v>45</v>
      </c>
      <c r="C36" s="70">
        <v>44426</v>
      </c>
      <c r="D36" s="71">
        <v>45199</v>
      </c>
      <c r="E36" s="72">
        <v>50000</v>
      </c>
      <c r="F36" s="72">
        <v>50000</v>
      </c>
      <c r="G36" s="69">
        <v>4.35</v>
      </c>
      <c r="H36" s="37">
        <v>45006</v>
      </c>
      <c r="I36" s="37">
        <v>45098</v>
      </c>
      <c r="J36" s="75">
        <f t="shared" si="0"/>
        <v>555.83</v>
      </c>
      <c r="K36" s="68">
        <v>0</v>
      </c>
      <c r="L36" s="55" t="e">
        <f>VLOOKUP(#REF!,[1]Sheet1!$D:$F,3,0)</f>
        <v>#REF!</v>
      </c>
    </row>
    <row r="37" s="55" customFormat="1" ht="18" customHeight="1" spans="1:12">
      <c r="A37" s="68" t="s">
        <v>13</v>
      </c>
      <c r="B37" s="69" t="s">
        <v>46</v>
      </c>
      <c r="C37" s="70">
        <v>44424</v>
      </c>
      <c r="D37" s="71">
        <v>45199</v>
      </c>
      <c r="E37" s="72">
        <v>50000</v>
      </c>
      <c r="F37" s="72">
        <v>50000</v>
      </c>
      <c r="G37" s="69">
        <v>4.35</v>
      </c>
      <c r="H37" s="37">
        <v>45006</v>
      </c>
      <c r="I37" s="37">
        <v>45098</v>
      </c>
      <c r="J37" s="75">
        <f t="shared" si="0"/>
        <v>555.83</v>
      </c>
      <c r="K37" s="68">
        <v>0</v>
      </c>
      <c r="L37" s="55" t="e">
        <f>VLOOKUP(#REF!,[1]Sheet1!$D:$F,3,0)</f>
        <v>#REF!</v>
      </c>
    </row>
    <row r="38" s="55" customFormat="1" ht="18" customHeight="1" spans="1:12">
      <c r="A38" s="68" t="s">
        <v>13</v>
      </c>
      <c r="B38" s="69" t="s">
        <v>47</v>
      </c>
      <c r="C38" s="70">
        <v>44426</v>
      </c>
      <c r="D38" s="71">
        <v>45199</v>
      </c>
      <c r="E38" s="72">
        <v>50000</v>
      </c>
      <c r="F38" s="72">
        <v>50000</v>
      </c>
      <c r="G38" s="69">
        <v>4.35</v>
      </c>
      <c r="H38" s="37">
        <v>45006</v>
      </c>
      <c r="I38" s="37">
        <v>45098</v>
      </c>
      <c r="J38" s="75">
        <f t="shared" si="0"/>
        <v>555.83</v>
      </c>
      <c r="K38" s="68">
        <v>0</v>
      </c>
      <c r="L38" s="55" t="e">
        <f>VLOOKUP(#REF!,[1]Sheet1!$D:$F,3,0)</f>
        <v>#REF!</v>
      </c>
    </row>
    <row r="39" s="55" customFormat="1" ht="18" customHeight="1" spans="1:12">
      <c r="A39" s="68" t="s">
        <v>13</v>
      </c>
      <c r="B39" s="69" t="s">
        <v>48</v>
      </c>
      <c r="C39" s="70">
        <v>44424</v>
      </c>
      <c r="D39" s="71">
        <v>45199</v>
      </c>
      <c r="E39" s="72">
        <v>50000</v>
      </c>
      <c r="F39" s="72">
        <v>50000</v>
      </c>
      <c r="G39" s="69">
        <v>4.35</v>
      </c>
      <c r="H39" s="37">
        <v>45006</v>
      </c>
      <c r="I39" s="37">
        <v>45098</v>
      </c>
      <c r="J39" s="75">
        <f t="shared" si="0"/>
        <v>555.83</v>
      </c>
      <c r="K39" s="68">
        <v>0</v>
      </c>
      <c r="L39" s="55" t="e">
        <f>VLOOKUP(#REF!,[1]Sheet1!$D:$F,3,0)</f>
        <v>#REF!</v>
      </c>
    </row>
    <row r="40" s="55" customFormat="1" ht="18" customHeight="1" spans="1:12">
      <c r="A40" s="68" t="s">
        <v>13</v>
      </c>
      <c r="B40" s="69" t="s">
        <v>49</v>
      </c>
      <c r="C40" s="70">
        <v>44431</v>
      </c>
      <c r="D40" s="71">
        <v>45199</v>
      </c>
      <c r="E40" s="72">
        <v>50000</v>
      </c>
      <c r="F40" s="72">
        <v>50000</v>
      </c>
      <c r="G40" s="69">
        <v>4.35</v>
      </c>
      <c r="H40" s="37">
        <v>45006</v>
      </c>
      <c r="I40" s="37">
        <v>45098</v>
      </c>
      <c r="J40" s="75">
        <f t="shared" si="0"/>
        <v>555.83</v>
      </c>
      <c r="K40" s="68">
        <v>0</v>
      </c>
      <c r="L40" s="55" t="e">
        <f>VLOOKUP(#REF!,[1]Sheet1!$D:$F,3,0)</f>
        <v>#REF!</v>
      </c>
    </row>
    <row r="41" s="55" customFormat="1" ht="18" customHeight="1" spans="1:12">
      <c r="A41" s="68" t="s">
        <v>13</v>
      </c>
      <c r="B41" s="69" t="s">
        <v>50</v>
      </c>
      <c r="C41" s="70">
        <v>44427</v>
      </c>
      <c r="D41" s="71">
        <v>45199</v>
      </c>
      <c r="E41" s="72">
        <v>50000</v>
      </c>
      <c r="F41" s="72">
        <v>50000</v>
      </c>
      <c r="G41" s="69">
        <v>4.35</v>
      </c>
      <c r="H41" s="37">
        <v>45006</v>
      </c>
      <c r="I41" s="37">
        <v>45098</v>
      </c>
      <c r="J41" s="75">
        <f t="shared" si="0"/>
        <v>555.83</v>
      </c>
      <c r="K41" s="68">
        <v>0</v>
      </c>
      <c r="L41" s="55" t="e">
        <f>VLOOKUP(#REF!,[1]Sheet1!$D:$F,3,0)</f>
        <v>#REF!</v>
      </c>
    </row>
    <row r="42" s="55" customFormat="1" ht="18" customHeight="1" spans="1:12">
      <c r="A42" s="68" t="s">
        <v>13</v>
      </c>
      <c r="B42" s="69" t="s">
        <v>51</v>
      </c>
      <c r="C42" s="70">
        <v>44427</v>
      </c>
      <c r="D42" s="71">
        <v>45199</v>
      </c>
      <c r="E42" s="72">
        <v>50000</v>
      </c>
      <c r="F42" s="72">
        <v>50000</v>
      </c>
      <c r="G42" s="69">
        <v>4.35</v>
      </c>
      <c r="H42" s="37">
        <v>45006</v>
      </c>
      <c r="I42" s="37">
        <v>45098</v>
      </c>
      <c r="J42" s="75">
        <f t="shared" si="0"/>
        <v>555.83</v>
      </c>
      <c r="K42" s="68">
        <v>0</v>
      </c>
      <c r="L42" s="55" t="e">
        <f>VLOOKUP(#REF!,[1]Sheet1!$D:$F,3,0)</f>
        <v>#REF!</v>
      </c>
    </row>
    <row r="43" s="55" customFormat="1" ht="18" customHeight="1" spans="1:12">
      <c r="A43" s="68" t="s">
        <v>13</v>
      </c>
      <c r="B43" s="69" t="s">
        <v>52</v>
      </c>
      <c r="C43" s="70">
        <v>44424</v>
      </c>
      <c r="D43" s="71">
        <v>45199</v>
      </c>
      <c r="E43" s="72">
        <v>50000</v>
      </c>
      <c r="F43" s="72">
        <v>50000</v>
      </c>
      <c r="G43" s="69">
        <v>4.35</v>
      </c>
      <c r="H43" s="37">
        <v>45006</v>
      </c>
      <c r="I43" s="37">
        <v>45098</v>
      </c>
      <c r="J43" s="75">
        <f t="shared" si="0"/>
        <v>555.83</v>
      </c>
      <c r="K43" s="68">
        <v>0</v>
      </c>
      <c r="L43" s="55" t="e">
        <f>VLOOKUP(#REF!,[1]Sheet1!$D:$F,3,0)</f>
        <v>#REF!</v>
      </c>
    </row>
    <row r="44" s="55" customFormat="1" ht="18" customHeight="1" spans="1:12">
      <c r="A44" s="68" t="s">
        <v>13</v>
      </c>
      <c r="B44" s="69" t="s">
        <v>53</v>
      </c>
      <c r="C44" s="70">
        <v>44424</v>
      </c>
      <c r="D44" s="71">
        <v>45199</v>
      </c>
      <c r="E44" s="72">
        <v>50000</v>
      </c>
      <c r="F44" s="72">
        <v>50000</v>
      </c>
      <c r="G44" s="69">
        <v>4.35</v>
      </c>
      <c r="H44" s="37">
        <v>45006</v>
      </c>
      <c r="I44" s="37">
        <v>45098</v>
      </c>
      <c r="J44" s="75">
        <f t="shared" si="0"/>
        <v>555.83</v>
      </c>
      <c r="K44" s="68">
        <v>0</v>
      </c>
      <c r="L44" s="55" t="e">
        <f>VLOOKUP(#REF!,[1]Sheet1!$D:$F,3,0)</f>
        <v>#REF!</v>
      </c>
    </row>
    <row r="45" s="55" customFormat="1" ht="18" customHeight="1" spans="1:12">
      <c r="A45" s="68" t="s">
        <v>13</v>
      </c>
      <c r="B45" s="69" t="s">
        <v>54</v>
      </c>
      <c r="C45" s="70">
        <v>44426</v>
      </c>
      <c r="D45" s="71">
        <v>45199</v>
      </c>
      <c r="E45" s="72">
        <v>50000</v>
      </c>
      <c r="F45" s="72">
        <v>50000</v>
      </c>
      <c r="G45" s="69">
        <v>4.35</v>
      </c>
      <c r="H45" s="37">
        <v>45006</v>
      </c>
      <c r="I45" s="37">
        <v>45098</v>
      </c>
      <c r="J45" s="75">
        <f t="shared" si="0"/>
        <v>555.83</v>
      </c>
      <c r="K45" s="68">
        <v>0</v>
      </c>
      <c r="L45" s="55" t="e">
        <f>VLOOKUP(#REF!,[1]Sheet1!$D:$F,3,0)</f>
        <v>#REF!</v>
      </c>
    </row>
    <row r="46" s="55" customFormat="1" ht="18" customHeight="1" spans="1:12">
      <c r="A46" s="68" t="s">
        <v>13</v>
      </c>
      <c r="B46" s="69" t="s">
        <v>55</v>
      </c>
      <c r="C46" s="70">
        <v>44426</v>
      </c>
      <c r="D46" s="71">
        <v>45199</v>
      </c>
      <c r="E46" s="72">
        <v>50000</v>
      </c>
      <c r="F46" s="72">
        <v>50000</v>
      </c>
      <c r="G46" s="69">
        <v>4.35</v>
      </c>
      <c r="H46" s="37">
        <v>45006</v>
      </c>
      <c r="I46" s="37">
        <v>45098</v>
      </c>
      <c r="J46" s="75">
        <f t="shared" si="0"/>
        <v>555.83</v>
      </c>
      <c r="K46" s="68">
        <v>0</v>
      </c>
      <c r="L46" s="55" t="e">
        <f>VLOOKUP(#REF!,[1]Sheet1!$D:$F,3,0)</f>
        <v>#REF!</v>
      </c>
    </row>
    <row r="47" s="55" customFormat="1" ht="18" customHeight="1" spans="1:12">
      <c r="A47" s="68" t="s">
        <v>13</v>
      </c>
      <c r="B47" s="69" t="s">
        <v>56</v>
      </c>
      <c r="C47" s="70">
        <v>44427</v>
      </c>
      <c r="D47" s="71">
        <v>45199</v>
      </c>
      <c r="E47" s="72">
        <v>50000</v>
      </c>
      <c r="F47" s="72">
        <v>50000</v>
      </c>
      <c r="G47" s="69">
        <v>4.35</v>
      </c>
      <c r="H47" s="37">
        <v>45006</v>
      </c>
      <c r="I47" s="37">
        <v>45098</v>
      </c>
      <c r="J47" s="75">
        <f t="shared" si="0"/>
        <v>555.83</v>
      </c>
      <c r="K47" s="68">
        <v>0</v>
      </c>
      <c r="L47" s="55" t="e">
        <f>VLOOKUP(#REF!,[1]Sheet1!$D:$F,3,0)</f>
        <v>#REF!</v>
      </c>
    </row>
    <row r="48" s="55" customFormat="1" ht="18" customHeight="1" spans="1:12">
      <c r="A48" s="68" t="s">
        <v>13</v>
      </c>
      <c r="B48" s="69" t="s">
        <v>57</v>
      </c>
      <c r="C48" s="70">
        <v>44424</v>
      </c>
      <c r="D48" s="71">
        <v>45199</v>
      </c>
      <c r="E48" s="72">
        <v>50000</v>
      </c>
      <c r="F48" s="72">
        <v>50000</v>
      </c>
      <c r="G48" s="69">
        <v>4.35</v>
      </c>
      <c r="H48" s="37">
        <v>45006</v>
      </c>
      <c r="I48" s="37">
        <v>45098</v>
      </c>
      <c r="J48" s="75">
        <f t="shared" si="0"/>
        <v>555.83</v>
      </c>
      <c r="K48" s="68">
        <v>0</v>
      </c>
      <c r="L48" s="55" t="e">
        <f>VLOOKUP(#REF!,[1]Sheet1!$D:$F,3,0)</f>
        <v>#REF!</v>
      </c>
    </row>
    <row r="49" s="55" customFormat="1" ht="18" customHeight="1" spans="1:12">
      <c r="A49" s="68" t="s">
        <v>13</v>
      </c>
      <c r="B49" s="69" t="s">
        <v>58</v>
      </c>
      <c r="C49" s="70">
        <v>44427</v>
      </c>
      <c r="D49" s="71">
        <v>45199</v>
      </c>
      <c r="E49" s="72">
        <v>50000</v>
      </c>
      <c r="F49" s="72">
        <v>50000</v>
      </c>
      <c r="G49" s="69">
        <v>4.35</v>
      </c>
      <c r="H49" s="37">
        <v>45006</v>
      </c>
      <c r="I49" s="37">
        <v>45098</v>
      </c>
      <c r="J49" s="75">
        <f t="shared" si="0"/>
        <v>555.83</v>
      </c>
      <c r="K49" s="68">
        <v>0</v>
      </c>
      <c r="L49" s="55" t="e">
        <f>VLOOKUP(#REF!,[1]Sheet1!$D:$F,3,0)</f>
        <v>#REF!</v>
      </c>
    </row>
    <row r="50" s="55" customFormat="1" ht="18" customHeight="1" spans="1:12">
      <c r="A50" s="68" t="s">
        <v>13</v>
      </c>
      <c r="B50" s="69" t="s">
        <v>59</v>
      </c>
      <c r="C50" s="70">
        <v>44426</v>
      </c>
      <c r="D50" s="71">
        <v>45199</v>
      </c>
      <c r="E50" s="72">
        <v>50000</v>
      </c>
      <c r="F50" s="72">
        <v>50000</v>
      </c>
      <c r="G50" s="69">
        <v>4.35</v>
      </c>
      <c r="H50" s="37">
        <v>45006</v>
      </c>
      <c r="I50" s="37">
        <v>45098</v>
      </c>
      <c r="J50" s="75">
        <f t="shared" si="0"/>
        <v>555.83</v>
      </c>
      <c r="K50" s="68">
        <v>0</v>
      </c>
      <c r="L50" s="55" t="e">
        <f>VLOOKUP(#REF!,[1]Sheet1!$D:$F,3,0)</f>
        <v>#REF!</v>
      </c>
    </row>
    <row r="51" s="55" customFormat="1" ht="18" customHeight="1" spans="1:12">
      <c r="A51" s="68" t="s">
        <v>13</v>
      </c>
      <c r="B51" s="69" t="s">
        <v>60</v>
      </c>
      <c r="C51" s="70">
        <v>44424</v>
      </c>
      <c r="D51" s="71">
        <v>45199</v>
      </c>
      <c r="E51" s="72">
        <v>50000</v>
      </c>
      <c r="F51" s="72">
        <v>50000</v>
      </c>
      <c r="G51" s="69">
        <v>4.35</v>
      </c>
      <c r="H51" s="37">
        <v>45006</v>
      </c>
      <c r="I51" s="37">
        <v>45098</v>
      </c>
      <c r="J51" s="75">
        <f t="shared" si="0"/>
        <v>555.83</v>
      </c>
      <c r="K51" s="68">
        <v>0</v>
      </c>
      <c r="L51" s="55" t="e">
        <f>VLOOKUP(#REF!,[1]Sheet1!$D:$F,3,0)</f>
        <v>#REF!</v>
      </c>
    </row>
    <row r="52" s="55" customFormat="1" ht="18" customHeight="1" spans="1:12">
      <c r="A52" s="68" t="s">
        <v>13</v>
      </c>
      <c r="B52" s="69" t="s">
        <v>61</v>
      </c>
      <c r="C52" s="70">
        <v>44426</v>
      </c>
      <c r="D52" s="71">
        <v>45199</v>
      </c>
      <c r="E52" s="72">
        <v>50000</v>
      </c>
      <c r="F52" s="72">
        <v>50000</v>
      </c>
      <c r="G52" s="69">
        <v>4.35</v>
      </c>
      <c r="H52" s="37">
        <v>45006</v>
      </c>
      <c r="I52" s="37">
        <v>45098</v>
      </c>
      <c r="J52" s="75">
        <f t="shared" si="0"/>
        <v>555.83</v>
      </c>
      <c r="K52" s="68">
        <v>0</v>
      </c>
      <c r="L52" s="55" t="e">
        <f>VLOOKUP(#REF!,[1]Sheet1!$D:$F,3,0)</f>
        <v>#REF!</v>
      </c>
    </row>
    <row r="53" s="55" customFormat="1" ht="18" customHeight="1" spans="1:12">
      <c r="A53" s="68" t="s">
        <v>13</v>
      </c>
      <c r="B53" s="69" t="s">
        <v>62</v>
      </c>
      <c r="C53" s="70">
        <v>44424</v>
      </c>
      <c r="D53" s="71">
        <v>45199</v>
      </c>
      <c r="E53" s="72">
        <v>50000</v>
      </c>
      <c r="F53" s="72">
        <v>50000</v>
      </c>
      <c r="G53" s="69">
        <v>4.35</v>
      </c>
      <c r="H53" s="37">
        <v>45006</v>
      </c>
      <c r="I53" s="37">
        <v>45098</v>
      </c>
      <c r="J53" s="75">
        <f t="shared" si="0"/>
        <v>555.83</v>
      </c>
      <c r="K53" s="68">
        <v>0</v>
      </c>
      <c r="L53" s="55" t="e">
        <f>VLOOKUP(#REF!,[1]Sheet1!$D:$F,3,0)</f>
        <v>#REF!</v>
      </c>
    </row>
    <row r="54" s="55" customFormat="1" ht="18" customHeight="1" spans="1:12">
      <c r="A54" s="68" t="s">
        <v>13</v>
      </c>
      <c r="B54" s="69" t="s">
        <v>63</v>
      </c>
      <c r="C54" s="70">
        <v>44427</v>
      </c>
      <c r="D54" s="71">
        <v>45199</v>
      </c>
      <c r="E54" s="72">
        <v>50000</v>
      </c>
      <c r="F54" s="72">
        <v>50000</v>
      </c>
      <c r="G54" s="69">
        <v>4.35</v>
      </c>
      <c r="H54" s="37">
        <v>45006</v>
      </c>
      <c r="I54" s="37">
        <v>45098</v>
      </c>
      <c r="J54" s="75">
        <f t="shared" si="0"/>
        <v>555.83</v>
      </c>
      <c r="K54" s="68">
        <v>0</v>
      </c>
      <c r="L54" s="55" t="e">
        <f>VLOOKUP(#REF!,[1]Sheet1!$D:$F,3,0)</f>
        <v>#REF!</v>
      </c>
    </row>
    <row r="55" s="55" customFormat="1" ht="18" customHeight="1" spans="1:12">
      <c r="A55" s="68" t="s">
        <v>13</v>
      </c>
      <c r="B55" s="69" t="s">
        <v>64</v>
      </c>
      <c r="C55" s="70">
        <v>44425</v>
      </c>
      <c r="D55" s="71">
        <v>45199</v>
      </c>
      <c r="E55" s="72">
        <v>50000</v>
      </c>
      <c r="F55" s="72">
        <v>50000</v>
      </c>
      <c r="G55" s="69">
        <v>4.35</v>
      </c>
      <c r="H55" s="37">
        <v>45006</v>
      </c>
      <c r="I55" s="37">
        <v>45098</v>
      </c>
      <c r="J55" s="75">
        <f t="shared" si="0"/>
        <v>555.83</v>
      </c>
      <c r="K55" s="68">
        <v>0</v>
      </c>
      <c r="L55" s="55" t="e">
        <f>VLOOKUP(#REF!,[1]Sheet1!$D:$F,3,0)</f>
        <v>#REF!</v>
      </c>
    </row>
    <row r="56" s="55" customFormat="1" ht="18" customHeight="1" spans="1:12">
      <c r="A56" s="68" t="s">
        <v>13</v>
      </c>
      <c r="B56" s="69" t="s">
        <v>65</v>
      </c>
      <c r="C56" s="70">
        <v>44420</v>
      </c>
      <c r="D56" s="71">
        <v>45199</v>
      </c>
      <c r="E56" s="72">
        <v>50000</v>
      </c>
      <c r="F56" s="72">
        <v>50000</v>
      </c>
      <c r="G56" s="69">
        <v>4.35</v>
      </c>
      <c r="H56" s="37">
        <v>45006</v>
      </c>
      <c r="I56" s="37">
        <v>45098</v>
      </c>
      <c r="J56" s="75">
        <f t="shared" si="0"/>
        <v>555.83</v>
      </c>
      <c r="K56" s="68">
        <v>0</v>
      </c>
      <c r="L56" s="55" t="e">
        <f>VLOOKUP(#REF!,[1]Sheet1!$D:$F,3,0)</f>
        <v>#REF!</v>
      </c>
    </row>
    <row r="57" s="55" customFormat="1" ht="18" customHeight="1" spans="1:12">
      <c r="A57" s="68" t="s">
        <v>13</v>
      </c>
      <c r="B57" s="69" t="s">
        <v>66</v>
      </c>
      <c r="C57" s="70">
        <v>44426</v>
      </c>
      <c r="D57" s="71">
        <v>45199</v>
      </c>
      <c r="E57" s="72">
        <v>50000</v>
      </c>
      <c r="F57" s="72">
        <v>50000</v>
      </c>
      <c r="G57" s="69">
        <v>4.35</v>
      </c>
      <c r="H57" s="37">
        <v>45006</v>
      </c>
      <c r="I57" s="37">
        <v>45098</v>
      </c>
      <c r="J57" s="75">
        <f t="shared" si="0"/>
        <v>555.83</v>
      </c>
      <c r="K57" s="68">
        <v>0</v>
      </c>
      <c r="L57" s="55" t="e">
        <f>VLOOKUP(#REF!,[1]Sheet1!$D:$F,3,0)</f>
        <v>#REF!</v>
      </c>
    </row>
    <row r="58" s="55" customFormat="1" ht="18" customHeight="1" spans="1:12">
      <c r="A58" s="68" t="s">
        <v>13</v>
      </c>
      <c r="B58" s="69" t="s">
        <v>67</v>
      </c>
      <c r="C58" s="70">
        <v>44426</v>
      </c>
      <c r="D58" s="71">
        <v>45199</v>
      </c>
      <c r="E58" s="72">
        <v>50000</v>
      </c>
      <c r="F58" s="72">
        <v>50000</v>
      </c>
      <c r="G58" s="69">
        <v>4.35</v>
      </c>
      <c r="H58" s="37">
        <v>45006</v>
      </c>
      <c r="I58" s="37">
        <v>45098</v>
      </c>
      <c r="J58" s="75">
        <f t="shared" si="0"/>
        <v>555.83</v>
      </c>
      <c r="K58" s="68">
        <v>0</v>
      </c>
      <c r="L58" s="55" t="e">
        <f>VLOOKUP(#REF!,[1]Sheet1!$D:$F,3,0)</f>
        <v>#REF!</v>
      </c>
    </row>
    <row r="59" s="55" customFormat="1" ht="18" customHeight="1" spans="1:12">
      <c r="A59" s="68" t="s">
        <v>13</v>
      </c>
      <c r="B59" s="69" t="s">
        <v>68</v>
      </c>
      <c r="C59" s="70">
        <v>44427</v>
      </c>
      <c r="D59" s="71">
        <v>45199</v>
      </c>
      <c r="E59" s="72">
        <v>50000</v>
      </c>
      <c r="F59" s="72">
        <v>50000</v>
      </c>
      <c r="G59" s="69">
        <v>4.35</v>
      </c>
      <c r="H59" s="37">
        <v>45006</v>
      </c>
      <c r="I59" s="37">
        <v>45098</v>
      </c>
      <c r="J59" s="75">
        <f t="shared" si="0"/>
        <v>555.83</v>
      </c>
      <c r="K59" s="68">
        <v>0</v>
      </c>
      <c r="L59" s="55" t="e">
        <f>VLOOKUP(#REF!,[1]Sheet1!$D:$F,3,0)</f>
        <v>#REF!</v>
      </c>
    </row>
    <row r="60" s="55" customFormat="1" ht="18" customHeight="1" spans="1:12">
      <c r="A60" s="68" t="s">
        <v>13</v>
      </c>
      <c r="B60" s="69" t="s">
        <v>69</v>
      </c>
      <c r="C60" s="70">
        <v>44428</v>
      </c>
      <c r="D60" s="71">
        <v>45199</v>
      </c>
      <c r="E60" s="72">
        <v>50000</v>
      </c>
      <c r="F60" s="72">
        <v>50000</v>
      </c>
      <c r="G60" s="69">
        <v>4.35</v>
      </c>
      <c r="H60" s="37">
        <v>45006</v>
      </c>
      <c r="I60" s="37">
        <v>45098</v>
      </c>
      <c r="J60" s="75">
        <f t="shared" si="0"/>
        <v>555.83</v>
      </c>
      <c r="K60" s="68">
        <v>0</v>
      </c>
      <c r="L60" s="55" t="e">
        <f>VLOOKUP(#REF!,[1]Sheet1!$D:$F,3,0)</f>
        <v>#REF!</v>
      </c>
    </row>
    <row r="61" s="55" customFormat="1" ht="18" customHeight="1" spans="1:12">
      <c r="A61" s="68" t="s">
        <v>13</v>
      </c>
      <c r="B61" s="69" t="s">
        <v>70</v>
      </c>
      <c r="C61" s="70">
        <v>44425</v>
      </c>
      <c r="D61" s="71">
        <v>45199</v>
      </c>
      <c r="E61" s="72">
        <v>50000</v>
      </c>
      <c r="F61" s="72">
        <v>50000</v>
      </c>
      <c r="G61" s="69">
        <v>4.35</v>
      </c>
      <c r="H61" s="37">
        <v>45006</v>
      </c>
      <c r="I61" s="37">
        <v>45098</v>
      </c>
      <c r="J61" s="75">
        <f t="shared" si="0"/>
        <v>555.83</v>
      </c>
      <c r="K61" s="68">
        <v>0</v>
      </c>
      <c r="L61" s="55" t="e">
        <f>VLOOKUP(#REF!,[1]Sheet1!$D:$F,3,0)</f>
        <v>#REF!</v>
      </c>
    </row>
    <row r="62" s="55" customFormat="1" ht="18" customHeight="1" spans="1:12">
      <c r="A62" s="68" t="s">
        <v>13</v>
      </c>
      <c r="B62" s="69" t="s">
        <v>71</v>
      </c>
      <c r="C62" s="70">
        <v>44424</v>
      </c>
      <c r="D62" s="71">
        <v>45199</v>
      </c>
      <c r="E62" s="72">
        <v>50000</v>
      </c>
      <c r="F62" s="72">
        <v>50000</v>
      </c>
      <c r="G62" s="69">
        <v>4.35</v>
      </c>
      <c r="H62" s="37">
        <v>45006</v>
      </c>
      <c r="I62" s="37">
        <v>45098</v>
      </c>
      <c r="J62" s="75">
        <f t="shared" si="0"/>
        <v>555.83</v>
      </c>
      <c r="K62" s="68">
        <v>0</v>
      </c>
      <c r="L62" s="55" t="e">
        <f>VLOOKUP(#REF!,[1]Sheet1!$D:$F,3,0)</f>
        <v>#REF!</v>
      </c>
    </row>
    <row r="63" s="55" customFormat="1" ht="18" customHeight="1" spans="1:12">
      <c r="A63" s="68" t="s">
        <v>13</v>
      </c>
      <c r="B63" s="69" t="s">
        <v>72</v>
      </c>
      <c r="C63" s="70">
        <v>44424</v>
      </c>
      <c r="D63" s="71">
        <v>45199</v>
      </c>
      <c r="E63" s="72">
        <v>50000</v>
      </c>
      <c r="F63" s="72">
        <v>50000</v>
      </c>
      <c r="G63" s="69">
        <v>4.35</v>
      </c>
      <c r="H63" s="37">
        <v>45006</v>
      </c>
      <c r="I63" s="37">
        <v>45098</v>
      </c>
      <c r="J63" s="75">
        <f t="shared" si="0"/>
        <v>555.83</v>
      </c>
      <c r="K63" s="68">
        <v>0</v>
      </c>
      <c r="L63" s="55" t="e">
        <f>VLOOKUP(#REF!,[1]Sheet1!$D:$F,3,0)</f>
        <v>#REF!</v>
      </c>
    </row>
    <row r="64" s="55" customFormat="1" ht="18" customHeight="1" spans="1:12">
      <c r="A64" s="68" t="s">
        <v>13</v>
      </c>
      <c r="B64" s="69" t="s">
        <v>73</v>
      </c>
      <c r="C64" s="70">
        <v>44430</v>
      </c>
      <c r="D64" s="71">
        <v>45199</v>
      </c>
      <c r="E64" s="72">
        <v>50000</v>
      </c>
      <c r="F64" s="72">
        <v>50000</v>
      </c>
      <c r="G64" s="69">
        <v>4.35</v>
      </c>
      <c r="H64" s="37">
        <v>45006</v>
      </c>
      <c r="I64" s="37">
        <v>45098</v>
      </c>
      <c r="J64" s="75">
        <f t="shared" si="0"/>
        <v>555.83</v>
      </c>
      <c r="K64" s="68">
        <v>0</v>
      </c>
      <c r="L64" s="55" t="e">
        <f>VLOOKUP(#REF!,[1]Sheet1!$D:$F,3,0)</f>
        <v>#REF!</v>
      </c>
    </row>
    <row r="65" s="55" customFormat="1" ht="18" customHeight="1" spans="1:12">
      <c r="A65" s="68" t="s">
        <v>13</v>
      </c>
      <c r="B65" s="69" t="s">
        <v>74</v>
      </c>
      <c r="C65" s="70">
        <v>44406</v>
      </c>
      <c r="D65" s="70">
        <v>45502</v>
      </c>
      <c r="E65" s="72">
        <v>50000</v>
      </c>
      <c r="F65" s="72">
        <v>50000</v>
      </c>
      <c r="G65" s="76" t="s">
        <v>75</v>
      </c>
      <c r="H65" s="37">
        <v>45006</v>
      </c>
      <c r="I65" s="37">
        <v>45098</v>
      </c>
      <c r="J65" s="75">
        <f t="shared" si="0"/>
        <v>555.83</v>
      </c>
      <c r="K65" s="68">
        <v>0</v>
      </c>
      <c r="L65" s="55" t="e">
        <f>VLOOKUP(#REF!,[1]Sheet1!$D:$F,3,0)</f>
        <v>#REF!</v>
      </c>
    </row>
    <row r="66" s="55" customFormat="1" ht="18" customHeight="1" spans="1:12">
      <c r="A66" s="68" t="s">
        <v>13</v>
      </c>
      <c r="B66" s="69" t="s">
        <v>76</v>
      </c>
      <c r="C66" s="70">
        <v>44407</v>
      </c>
      <c r="D66" s="70">
        <v>45503</v>
      </c>
      <c r="E66" s="72">
        <v>50000</v>
      </c>
      <c r="F66" s="72">
        <v>50000</v>
      </c>
      <c r="G66" s="76" t="s">
        <v>75</v>
      </c>
      <c r="H66" s="37">
        <v>45006</v>
      </c>
      <c r="I66" s="37">
        <v>45098</v>
      </c>
      <c r="J66" s="75">
        <f t="shared" si="0"/>
        <v>555.83</v>
      </c>
      <c r="K66" s="68">
        <v>0</v>
      </c>
      <c r="L66" s="55" t="e">
        <f>VLOOKUP(#REF!,[1]Sheet1!$D:$F,3,0)</f>
        <v>#REF!</v>
      </c>
    </row>
    <row r="67" s="55" customFormat="1" ht="18" customHeight="1" spans="1:12">
      <c r="A67" s="68" t="s">
        <v>77</v>
      </c>
      <c r="B67" s="69" t="s">
        <v>78</v>
      </c>
      <c r="C67" s="69" t="s">
        <v>79</v>
      </c>
      <c r="D67" s="69" t="s">
        <v>80</v>
      </c>
      <c r="E67" s="72">
        <v>50000</v>
      </c>
      <c r="F67" s="72">
        <v>50000</v>
      </c>
      <c r="G67" s="69">
        <v>4.65</v>
      </c>
      <c r="H67" s="37">
        <v>45006</v>
      </c>
      <c r="I67" s="37">
        <v>45098</v>
      </c>
      <c r="J67" s="75">
        <f t="shared" si="0"/>
        <v>594.17</v>
      </c>
      <c r="K67" s="68">
        <v>0</v>
      </c>
      <c r="L67" s="55" t="e">
        <f>VLOOKUP(#REF!,[1]Sheet1!$D:$F,3,0)</f>
        <v>#REF!</v>
      </c>
    </row>
    <row r="68" s="55" customFormat="1" ht="18" customHeight="1" spans="1:12">
      <c r="A68" s="68" t="s">
        <v>77</v>
      </c>
      <c r="B68" s="69" t="s">
        <v>81</v>
      </c>
      <c r="C68" s="69" t="s">
        <v>79</v>
      </c>
      <c r="D68" s="69" t="s">
        <v>80</v>
      </c>
      <c r="E68" s="72">
        <v>50000</v>
      </c>
      <c r="F68" s="72">
        <v>50000</v>
      </c>
      <c r="G68" s="69">
        <v>4.65</v>
      </c>
      <c r="H68" s="37">
        <v>45006</v>
      </c>
      <c r="I68" s="37">
        <v>45098</v>
      </c>
      <c r="J68" s="75">
        <f t="shared" si="0"/>
        <v>594.17</v>
      </c>
      <c r="K68" s="68">
        <v>0</v>
      </c>
      <c r="L68" s="55" t="e">
        <f>VLOOKUP(#REF!,[1]Sheet1!$D:$F,3,0)</f>
        <v>#REF!</v>
      </c>
    </row>
    <row r="69" s="55" customFormat="1" ht="18" customHeight="1" spans="1:12">
      <c r="A69" s="68" t="s">
        <v>82</v>
      </c>
      <c r="B69" s="77" t="s">
        <v>83</v>
      </c>
      <c r="C69" s="77" t="s">
        <v>79</v>
      </c>
      <c r="D69" s="77" t="s">
        <v>84</v>
      </c>
      <c r="E69" s="78">
        <v>50000</v>
      </c>
      <c r="F69" s="78">
        <v>50000</v>
      </c>
      <c r="G69" s="79" t="s">
        <v>75</v>
      </c>
      <c r="H69" s="37">
        <v>45006</v>
      </c>
      <c r="I69" s="37">
        <v>45098</v>
      </c>
      <c r="J69" s="75">
        <f t="shared" ref="J69:J132" si="1">ROUND((F69*G69*(I69-H69)/36000),2)</f>
        <v>555.83</v>
      </c>
      <c r="K69" s="68">
        <v>0</v>
      </c>
      <c r="L69" s="55" t="e">
        <f>VLOOKUP(#REF!,[1]Sheet1!$D:$F,3,0)</f>
        <v>#REF!</v>
      </c>
    </row>
    <row r="70" s="55" customFormat="1" ht="18" customHeight="1" spans="1:12">
      <c r="A70" s="68" t="s">
        <v>82</v>
      </c>
      <c r="B70" s="77" t="s">
        <v>85</v>
      </c>
      <c r="C70" s="77" t="s">
        <v>79</v>
      </c>
      <c r="D70" s="77" t="s">
        <v>80</v>
      </c>
      <c r="E70" s="78">
        <v>50000</v>
      </c>
      <c r="F70" s="78">
        <v>50000</v>
      </c>
      <c r="G70" s="79" t="s">
        <v>75</v>
      </c>
      <c r="H70" s="37">
        <v>45006</v>
      </c>
      <c r="I70" s="37">
        <v>45098</v>
      </c>
      <c r="J70" s="75">
        <f t="shared" si="1"/>
        <v>555.83</v>
      </c>
      <c r="K70" s="68">
        <v>0</v>
      </c>
      <c r="L70" s="55" t="e">
        <f>VLOOKUP(#REF!,[1]Sheet1!$D:$F,3,0)</f>
        <v>#REF!</v>
      </c>
    </row>
    <row r="71" s="55" customFormat="1" ht="18" customHeight="1" spans="1:12">
      <c r="A71" s="68" t="s">
        <v>82</v>
      </c>
      <c r="B71" s="77" t="s">
        <v>86</v>
      </c>
      <c r="C71" s="77" t="s">
        <v>87</v>
      </c>
      <c r="D71" s="77" t="s">
        <v>88</v>
      </c>
      <c r="E71" s="78">
        <v>50000</v>
      </c>
      <c r="F71" s="78">
        <v>50000</v>
      </c>
      <c r="G71" s="79">
        <v>4.35</v>
      </c>
      <c r="H71" s="37">
        <v>45006</v>
      </c>
      <c r="I71" s="37">
        <v>45098</v>
      </c>
      <c r="J71" s="75">
        <f t="shared" si="1"/>
        <v>555.83</v>
      </c>
      <c r="K71" s="68">
        <v>0</v>
      </c>
      <c r="L71" s="55" t="e">
        <f>VLOOKUP(#REF!,[1]Sheet1!$D:$F,3,0)</f>
        <v>#REF!</v>
      </c>
    </row>
    <row r="72" s="55" customFormat="1" ht="18" customHeight="1" spans="1:12">
      <c r="A72" s="68" t="s">
        <v>82</v>
      </c>
      <c r="B72" s="77" t="s">
        <v>89</v>
      </c>
      <c r="C72" s="77" t="s">
        <v>87</v>
      </c>
      <c r="D72" s="77" t="s">
        <v>88</v>
      </c>
      <c r="E72" s="78">
        <v>50000</v>
      </c>
      <c r="F72" s="78">
        <v>50000</v>
      </c>
      <c r="G72" s="79">
        <v>4.35</v>
      </c>
      <c r="H72" s="37">
        <v>45006</v>
      </c>
      <c r="I72" s="37">
        <v>45098</v>
      </c>
      <c r="J72" s="75">
        <f t="shared" si="1"/>
        <v>555.83</v>
      </c>
      <c r="K72" s="68">
        <v>0</v>
      </c>
      <c r="L72" s="55" t="e">
        <f>VLOOKUP(#REF!,[1]Sheet1!$D:$F,3,0)</f>
        <v>#REF!</v>
      </c>
    </row>
    <row r="73" s="55" customFormat="1" ht="18" customHeight="1" spans="1:12">
      <c r="A73" s="68" t="s">
        <v>82</v>
      </c>
      <c r="B73" s="77" t="s">
        <v>90</v>
      </c>
      <c r="C73" s="77" t="s">
        <v>91</v>
      </c>
      <c r="D73" s="77" t="s">
        <v>92</v>
      </c>
      <c r="E73" s="78">
        <v>50000</v>
      </c>
      <c r="F73" s="78">
        <v>50000</v>
      </c>
      <c r="G73" s="79">
        <v>4.35</v>
      </c>
      <c r="H73" s="37">
        <v>45006</v>
      </c>
      <c r="I73" s="37">
        <v>45098</v>
      </c>
      <c r="J73" s="75">
        <f t="shared" si="1"/>
        <v>555.83</v>
      </c>
      <c r="K73" s="68">
        <v>0</v>
      </c>
      <c r="L73" s="55" t="e">
        <f>VLOOKUP(#REF!,[1]Sheet1!$D:$F,3,0)</f>
        <v>#REF!</v>
      </c>
    </row>
    <row r="74" s="55" customFormat="1" ht="18" customHeight="1" spans="1:12">
      <c r="A74" s="68" t="s">
        <v>82</v>
      </c>
      <c r="B74" s="77" t="s">
        <v>93</v>
      </c>
      <c r="C74" s="77" t="s">
        <v>91</v>
      </c>
      <c r="D74" s="77" t="s">
        <v>92</v>
      </c>
      <c r="E74" s="78">
        <v>50000</v>
      </c>
      <c r="F74" s="78">
        <v>50000</v>
      </c>
      <c r="G74" s="79">
        <v>4.35</v>
      </c>
      <c r="H74" s="37">
        <v>45006</v>
      </c>
      <c r="I74" s="37">
        <v>45098</v>
      </c>
      <c r="J74" s="75">
        <f t="shared" si="1"/>
        <v>555.83</v>
      </c>
      <c r="K74" s="68">
        <v>0</v>
      </c>
      <c r="L74" s="55" t="e">
        <f>VLOOKUP(#REF!,[1]Sheet1!$D:$F,3,0)</f>
        <v>#REF!</v>
      </c>
    </row>
    <row r="75" s="55" customFormat="1" ht="18" customHeight="1" spans="1:12">
      <c r="A75" s="68" t="s">
        <v>82</v>
      </c>
      <c r="B75" s="77" t="s">
        <v>94</v>
      </c>
      <c r="C75" s="77" t="s">
        <v>95</v>
      </c>
      <c r="D75" s="77" t="s">
        <v>96</v>
      </c>
      <c r="E75" s="78">
        <v>50000</v>
      </c>
      <c r="F75" s="78">
        <v>50000</v>
      </c>
      <c r="G75" s="79">
        <v>4.35</v>
      </c>
      <c r="H75" s="37">
        <v>45006</v>
      </c>
      <c r="I75" s="37">
        <v>45098</v>
      </c>
      <c r="J75" s="75">
        <f t="shared" si="1"/>
        <v>555.83</v>
      </c>
      <c r="K75" s="68">
        <v>0</v>
      </c>
      <c r="L75" s="55" t="e">
        <f>VLOOKUP(#REF!,[1]Sheet1!$D:$F,3,0)</f>
        <v>#REF!</v>
      </c>
    </row>
    <row r="76" s="55" customFormat="1" ht="18" customHeight="1" spans="1:12">
      <c r="A76" s="68" t="s">
        <v>82</v>
      </c>
      <c r="B76" s="77" t="s">
        <v>97</v>
      </c>
      <c r="C76" s="77" t="s">
        <v>95</v>
      </c>
      <c r="D76" s="77" t="s">
        <v>96</v>
      </c>
      <c r="E76" s="78">
        <v>50000</v>
      </c>
      <c r="F76" s="78">
        <v>50000</v>
      </c>
      <c r="G76" s="79">
        <v>4.35</v>
      </c>
      <c r="H76" s="37">
        <v>45006</v>
      </c>
      <c r="I76" s="37">
        <v>45098</v>
      </c>
      <c r="J76" s="75">
        <f t="shared" si="1"/>
        <v>555.83</v>
      </c>
      <c r="K76" s="68">
        <v>0</v>
      </c>
      <c r="L76" s="55" t="e">
        <f>VLOOKUP(#REF!,[1]Sheet1!$D:$F,3,0)</f>
        <v>#REF!</v>
      </c>
    </row>
    <row r="77" s="55" customFormat="1" ht="18" customHeight="1" spans="1:12">
      <c r="A77" s="68" t="s">
        <v>82</v>
      </c>
      <c r="B77" s="77" t="s">
        <v>98</v>
      </c>
      <c r="C77" s="77" t="s">
        <v>95</v>
      </c>
      <c r="D77" s="77" t="s">
        <v>96</v>
      </c>
      <c r="E77" s="78">
        <v>50000</v>
      </c>
      <c r="F77" s="78">
        <v>50000</v>
      </c>
      <c r="G77" s="79">
        <v>4.35</v>
      </c>
      <c r="H77" s="37">
        <v>45006</v>
      </c>
      <c r="I77" s="37">
        <v>45098</v>
      </c>
      <c r="J77" s="75">
        <f t="shared" si="1"/>
        <v>555.83</v>
      </c>
      <c r="K77" s="68">
        <v>0</v>
      </c>
      <c r="L77" s="55" t="e">
        <f>VLOOKUP(#REF!,[1]Sheet1!$D:$F,3,0)</f>
        <v>#REF!</v>
      </c>
    </row>
    <row r="78" s="55" customFormat="1" ht="18" customHeight="1" spans="1:12">
      <c r="A78" s="68" t="s">
        <v>82</v>
      </c>
      <c r="B78" s="77" t="s">
        <v>99</v>
      </c>
      <c r="C78" s="77" t="s">
        <v>95</v>
      </c>
      <c r="D78" s="77" t="s">
        <v>96</v>
      </c>
      <c r="E78" s="78">
        <v>50000</v>
      </c>
      <c r="F78" s="78">
        <v>50000</v>
      </c>
      <c r="G78" s="79">
        <v>4.35</v>
      </c>
      <c r="H78" s="37">
        <v>45006</v>
      </c>
      <c r="I78" s="37">
        <v>45098</v>
      </c>
      <c r="J78" s="75">
        <f t="shared" si="1"/>
        <v>555.83</v>
      </c>
      <c r="K78" s="68">
        <v>0</v>
      </c>
      <c r="L78" s="55" t="e">
        <f>VLOOKUP(#REF!,[1]Sheet1!$D:$F,3,0)</f>
        <v>#REF!</v>
      </c>
    </row>
    <row r="79" s="55" customFormat="1" ht="18" customHeight="1" spans="1:12">
      <c r="A79" s="68" t="s">
        <v>82</v>
      </c>
      <c r="B79" s="77" t="s">
        <v>100</v>
      </c>
      <c r="C79" s="77" t="s">
        <v>95</v>
      </c>
      <c r="D79" s="77" t="s">
        <v>96</v>
      </c>
      <c r="E79" s="78">
        <v>50000</v>
      </c>
      <c r="F79" s="78">
        <v>50000</v>
      </c>
      <c r="G79" s="79">
        <v>4.35</v>
      </c>
      <c r="H79" s="37">
        <v>45006</v>
      </c>
      <c r="I79" s="37">
        <v>45098</v>
      </c>
      <c r="J79" s="75">
        <f t="shared" si="1"/>
        <v>555.83</v>
      </c>
      <c r="K79" s="68">
        <v>0</v>
      </c>
      <c r="L79" s="55" t="e">
        <f>VLOOKUP(#REF!,[1]Sheet1!$D:$F,3,0)</f>
        <v>#REF!</v>
      </c>
    </row>
    <row r="80" s="55" customFormat="1" ht="18" customHeight="1" spans="1:12">
      <c r="A80" s="68" t="s">
        <v>82</v>
      </c>
      <c r="B80" s="77" t="s">
        <v>101</v>
      </c>
      <c r="C80" s="77" t="s">
        <v>95</v>
      </c>
      <c r="D80" s="77" t="s">
        <v>96</v>
      </c>
      <c r="E80" s="78">
        <v>50000</v>
      </c>
      <c r="F80" s="78">
        <v>50000</v>
      </c>
      <c r="G80" s="79">
        <v>4.35</v>
      </c>
      <c r="H80" s="37">
        <v>45006</v>
      </c>
      <c r="I80" s="37">
        <v>45098</v>
      </c>
      <c r="J80" s="75">
        <f t="shared" si="1"/>
        <v>555.83</v>
      </c>
      <c r="K80" s="68">
        <v>0</v>
      </c>
      <c r="L80" s="55" t="e">
        <f>VLOOKUP(#REF!,[1]Sheet1!$D:$F,3,0)</f>
        <v>#REF!</v>
      </c>
    </row>
    <row r="81" s="55" customFormat="1" ht="18" customHeight="1" spans="1:12">
      <c r="A81" s="68" t="s">
        <v>82</v>
      </c>
      <c r="B81" s="77" t="s">
        <v>102</v>
      </c>
      <c r="C81" s="77" t="s">
        <v>103</v>
      </c>
      <c r="D81" s="77" t="s">
        <v>104</v>
      </c>
      <c r="E81" s="78">
        <v>50000</v>
      </c>
      <c r="F81" s="78">
        <v>50000</v>
      </c>
      <c r="G81" s="79">
        <v>4.35</v>
      </c>
      <c r="H81" s="37">
        <v>45006</v>
      </c>
      <c r="I81" s="37">
        <v>45098</v>
      </c>
      <c r="J81" s="75">
        <f t="shared" si="1"/>
        <v>555.83</v>
      </c>
      <c r="K81" s="68">
        <v>0</v>
      </c>
      <c r="L81" s="55" t="e">
        <f>VLOOKUP(#REF!,[1]Sheet1!$D:$F,3,0)</f>
        <v>#REF!</v>
      </c>
    </row>
    <row r="82" s="55" customFormat="1" ht="18" customHeight="1" spans="1:12">
      <c r="A82" s="68" t="s">
        <v>82</v>
      </c>
      <c r="B82" s="77" t="s">
        <v>105</v>
      </c>
      <c r="C82" s="77" t="s">
        <v>103</v>
      </c>
      <c r="D82" s="77" t="s">
        <v>104</v>
      </c>
      <c r="E82" s="78">
        <v>50000</v>
      </c>
      <c r="F82" s="78">
        <v>50000</v>
      </c>
      <c r="G82" s="79">
        <v>4.35</v>
      </c>
      <c r="H82" s="37">
        <v>45006</v>
      </c>
      <c r="I82" s="37">
        <v>45098</v>
      </c>
      <c r="J82" s="75">
        <f t="shared" si="1"/>
        <v>555.83</v>
      </c>
      <c r="K82" s="68">
        <v>0</v>
      </c>
      <c r="L82" s="55" t="e">
        <f>VLOOKUP(#REF!,[1]Sheet1!$D:$F,3,0)</f>
        <v>#REF!</v>
      </c>
    </row>
    <row r="83" s="55" customFormat="1" ht="18" customHeight="1" spans="1:12">
      <c r="A83" s="68" t="s">
        <v>82</v>
      </c>
      <c r="B83" s="77" t="s">
        <v>106</v>
      </c>
      <c r="C83" s="77" t="s">
        <v>103</v>
      </c>
      <c r="D83" s="77" t="s">
        <v>104</v>
      </c>
      <c r="E83" s="78">
        <v>50000</v>
      </c>
      <c r="F83" s="78">
        <v>50000</v>
      </c>
      <c r="G83" s="79">
        <v>4.35</v>
      </c>
      <c r="H83" s="37">
        <v>45006</v>
      </c>
      <c r="I83" s="37">
        <v>45098</v>
      </c>
      <c r="J83" s="75">
        <f t="shared" si="1"/>
        <v>555.83</v>
      </c>
      <c r="K83" s="68">
        <v>0</v>
      </c>
      <c r="L83" s="55" t="e">
        <f>VLOOKUP(#REF!,[1]Sheet1!$D:$F,3,0)</f>
        <v>#REF!</v>
      </c>
    </row>
    <row r="84" s="55" customFormat="1" ht="18" customHeight="1" spans="1:12">
      <c r="A84" s="68" t="s">
        <v>82</v>
      </c>
      <c r="B84" s="77" t="s">
        <v>107</v>
      </c>
      <c r="C84" s="77" t="s">
        <v>103</v>
      </c>
      <c r="D84" s="77" t="s">
        <v>104</v>
      </c>
      <c r="E84" s="78">
        <v>50000</v>
      </c>
      <c r="F84" s="78">
        <v>50000</v>
      </c>
      <c r="G84" s="79">
        <v>4.35</v>
      </c>
      <c r="H84" s="37">
        <v>45006</v>
      </c>
      <c r="I84" s="37">
        <v>45098</v>
      </c>
      <c r="J84" s="75">
        <f t="shared" si="1"/>
        <v>555.83</v>
      </c>
      <c r="K84" s="68">
        <v>0</v>
      </c>
      <c r="L84" s="55" t="e">
        <f>VLOOKUP(#REF!,[1]Sheet1!$D:$F,3,0)</f>
        <v>#REF!</v>
      </c>
    </row>
    <row r="85" s="55" customFormat="1" ht="18" customHeight="1" spans="1:12">
      <c r="A85" s="68" t="s">
        <v>82</v>
      </c>
      <c r="B85" s="77" t="s">
        <v>108</v>
      </c>
      <c r="C85" s="77" t="s">
        <v>103</v>
      </c>
      <c r="D85" s="77" t="s">
        <v>104</v>
      </c>
      <c r="E85" s="78">
        <v>50000</v>
      </c>
      <c r="F85" s="78">
        <v>50000</v>
      </c>
      <c r="G85" s="79">
        <v>4.35</v>
      </c>
      <c r="H85" s="37">
        <v>45006</v>
      </c>
      <c r="I85" s="37">
        <v>45098</v>
      </c>
      <c r="J85" s="75">
        <f t="shared" si="1"/>
        <v>555.83</v>
      </c>
      <c r="K85" s="68">
        <v>0</v>
      </c>
      <c r="L85" s="55" t="e">
        <f>VLOOKUP(#REF!,[1]Sheet1!$D:$F,3,0)</f>
        <v>#REF!</v>
      </c>
    </row>
    <row r="86" s="55" customFormat="1" ht="18" customHeight="1" spans="1:12">
      <c r="A86" s="68" t="s">
        <v>82</v>
      </c>
      <c r="B86" s="77" t="s">
        <v>109</v>
      </c>
      <c r="C86" s="77" t="s">
        <v>103</v>
      </c>
      <c r="D86" s="77" t="s">
        <v>104</v>
      </c>
      <c r="E86" s="78">
        <v>50000</v>
      </c>
      <c r="F86" s="78">
        <v>50000</v>
      </c>
      <c r="G86" s="79">
        <v>4.35</v>
      </c>
      <c r="H86" s="37">
        <v>45006</v>
      </c>
      <c r="I86" s="37">
        <v>45098</v>
      </c>
      <c r="J86" s="75">
        <f t="shared" si="1"/>
        <v>555.83</v>
      </c>
      <c r="K86" s="68">
        <v>0</v>
      </c>
      <c r="L86" s="55" t="e">
        <f>VLOOKUP(#REF!,[1]Sheet1!$D:$F,3,0)</f>
        <v>#REF!</v>
      </c>
    </row>
    <row r="87" s="55" customFormat="1" ht="18" customHeight="1" spans="1:12">
      <c r="A87" s="68" t="s">
        <v>82</v>
      </c>
      <c r="B87" s="80" t="s">
        <v>110</v>
      </c>
      <c r="C87" s="80" t="s">
        <v>103</v>
      </c>
      <c r="D87" s="80" t="s">
        <v>104</v>
      </c>
      <c r="E87" s="81">
        <v>50000</v>
      </c>
      <c r="F87" s="81">
        <v>50000</v>
      </c>
      <c r="G87" s="82">
        <v>4.35</v>
      </c>
      <c r="H87" s="37">
        <v>45006</v>
      </c>
      <c r="I87" s="37">
        <v>45098</v>
      </c>
      <c r="J87" s="75">
        <f t="shared" si="1"/>
        <v>555.83</v>
      </c>
      <c r="K87" s="68">
        <v>0</v>
      </c>
      <c r="L87" s="55" t="e">
        <f>VLOOKUP(#REF!,[1]Sheet1!$D:$F,3,0)</f>
        <v>#REF!</v>
      </c>
    </row>
    <row r="88" s="55" customFormat="1" ht="18" customHeight="1" spans="1:12">
      <c r="A88" s="68" t="s">
        <v>82</v>
      </c>
      <c r="B88" s="80" t="s">
        <v>111</v>
      </c>
      <c r="C88" s="80" t="s">
        <v>103</v>
      </c>
      <c r="D88" s="80" t="s">
        <v>104</v>
      </c>
      <c r="E88" s="81">
        <v>50000</v>
      </c>
      <c r="F88" s="81">
        <v>50000</v>
      </c>
      <c r="G88" s="82">
        <v>4.35</v>
      </c>
      <c r="H88" s="37">
        <v>45006</v>
      </c>
      <c r="I88" s="37">
        <v>45098</v>
      </c>
      <c r="J88" s="75">
        <f t="shared" si="1"/>
        <v>555.83</v>
      </c>
      <c r="K88" s="68">
        <v>0</v>
      </c>
      <c r="L88" s="55" t="e">
        <f>VLOOKUP(#REF!,[1]Sheet1!$D:$F,3,0)</f>
        <v>#REF!</v>
      </c>
    </row>
    <row r="89" s="55" customFormat="1" ht="18" customHeight="1" spans="1:12">
      <c r="A89" s="68" t="s">
        <v>82</v>
      </c>
      <c r="B89" s="80" t="s">
        <v>112</v>
      </c>
      <c r="C89" s="80" t="s">
        <v>103</v>
      </c>
      <c r="D89" s="80" t="s">
        <v>104</v>
      </c>
      <c r="E89" s="81">
        <v>50000</v>
      </c>
      <c r="F89" s="81">
        <v>50000</v>
      </c>
      <c r="G89" s="82">
        <v>4.35</v>
      </c>
      <c r="H89" s="37">
        <v>45006</v>
      </c>
      <c r="I89" s="37">
        <v>45098</v>
      </c>
      <c r="J89" s="75">
        <f t="shared" si="1"/>
        <v>555.83</v>
      </c>
      <c r="K89" s="68">
        <v>0</v>
      </c>
      <c r="L89" s="55" t="e">
        <f>VLOOKUP(#REF!,[1]Sheet1!$D:$F,3,0)</f>
        <v>#REF!</v>
      </c>
    </row>
    <row r="90" s="55" customFormat="1" ht="18" customHeight="1" spans="1:12">
      <c r="A90" s="68" t="s">
        <v>82</v>
      </c>
      <c r="B90" s="80" t="s">
        <v>113</v>
      </c>
      <c r="C90" s="80" t="s">
        <v>103</v>
      </c>
      <c r="D90" s="80" t="s">
        <v>104</v>
      </c>
      <c r="E90" s="81">
        <v>50000</v>
      </c>
      <c r="F90" s="81">
        <v>50000</v>
      </c>
      <c r="G90" s="82">
        <v>4.35</v>
      </c>
      <c r="H90" s="37">
        <v>45006</v>
      </c>
      <c r="I90" s="37">
        <v>45098</v>
      </c>
      <c r="J90" s="75">
        <f t="shared" si="1"/>
        <v>555.83</v>
      </c>
      <c r="K90" s="68">
        <v>0</v>
      </c>
      <c r="L90" s="55" t="e">
        <f>VLOOKUP(#REF!,[1]Sheet1!$D:$F,3,0)</f>
        <v>#REF!</v>
      </c>
    </row>
    <row r="91" s="55" customFormat="1" ht="18" customHeight="1" spans="1:12">
      <c r="A91" s="68" t="s">
        <v>82</v>
      </c>
      <c r="B91" s="80" t="s">
        <v>114</v>
      </c>
      <c r="C91" s="80" t="s">
        <v>103</v>
      </c>
      <c r="D91" s="80" t="s">
        <v>104</v>
      </c>
      <c r="E91" s="81">
        <v>50000</v>
      </c>
      <c r="F91" s="81">
        <v>50000</v>
      </c>
      <c r="G91" s="82">
        <v>4.35</v>
      </c>
      <c r="H91" s="37">
        <v>45006</v>
      </c>
      <c r="I91" s="37">
        <v>45098</v>
      </c>
      <c r="J91" s="75">
        <f t="shared" si="1"/>
        <v>555.83</v>
      </c>
      <c r="K91" s="68">
        <v>0</v>
      </c>
      <c r="L91" s="55" t="e">
        <f>VLOOKUP(#REF!,[1]Sheet1!$D:$F,3,0)</f>
        <v>#REF!</v>
      </c>
    </row>
    <row r="92" s="55" customFormat="1" ht="18" customHeight="1" spans="1:12">
      <c r="A92" s="68" t="s">
        <v>82</v>
      </c>
      <c r="B92" s="80" t="s">
        <v>115</v>
      </c>
      <c r="C92" s="80" t="s">
        <v>103</v>
      </c>
      <c r="D92" s="80" t="s">
        <v>104</v>
      </c>
      <c r="E92" s="81">
        <v>50000</v>
      </c>
      <c r="F92" s="81">
        <v>50000</v>
      </c>
      <c r="G92" s="82">
        <v>4.35</v>
      </c>
      <c r="H92" s="37">
        <v>45006</v>
      </c>
      <c r="I92" s="37">
        <v>45098</v>
      </c>
      <c r="J92" s="75">
        <f t="shared" si="1"/>
        <v>555.83</v>
      </c>
      <c r="K92" s="68">
        <v>0</v>
      </c>
      <c r="L92" s="55" t="e">
        <f>VLOOKUP(#REF!,[1]Sheet1!$D:$F,3,0)</f>
        <v>#REF!</v>
      </c>
    </row>
    <row r="93" s="55" customFormat="1" ht="18" customHeight="1" spans="1:12">
      <c r="A93" s="68" t="s">
        <v>82</v>
      </c>
      <c r="B93" s="80" t="s">
        <v>116</v>
      </c>
      <c r="C93" s="80" t="s">
        <v>103</v>
      </c>
      <c r="D93" s="80" t="s">
        <v>104</v>
      </c>
      <c r="E93" s="81">
        <v>50000</v>
      </c>
      <c r="F93" s="81">
        <v>50000</v>
      </c>
      <c r="G93" s="82">
        <v>4.35</v>
      </c>
      <c r="H93" s="37">
        <v>45006</v>
      </c>
      <c r="I93" s="37">
        <v>45098</v>
      </c>
      <c r="J93" s="75">
        <f t="shared" si="1"/>
        <v>555.83</v>
      </c>
      <c r="K93" s="68">
        <v>0</v>
      </c>
      <c r="L93" s="55" t="e">
        <f>VLOOKUP(#REF!,[1]Sheet1!$D:$F,3,0)</f>
        <v>#REF!</v>
      </c>
    </row>
    <row r="94" s="55" customFormat="1" ht="18" customHeight="1" spans="1:12">
      <c r="A94" s="68" t="s">
        <v>82</v>
      </c>
      <c r="B94" s="80" t="s">
        <v>117</v>
      </c>
      <c r="C94" s="80" t="s">
        <v>103</v>
      </c>
      <c r="D94" s="80" t="s">
        <v>104</v>
      </c>
      <c r="E94" s="81">
        <v>50000</v>
      </c>
      <c r="F94" s="81">
        <v>50000</v>
      </c>
      <c r="G94" s="82">
        <v>4.35</v>
      </c>
      <c r="H94" s="37">
        <v>45006</v>
      </c>
      <c r="I94" s="37">
        <v>45098</v>
      </c>
      <c r="J94" s="75">
        <f t="shared" si="1"/>
        <v>555.83</v>
      </c>
      <c r="K94" s="68">
        <v>0</v>
      </c>
      <c r="L94" s="55" t="e">
        <f>VLOOKUP(#REF!,[1]Sheet1!$D:$F,3,0)</f>
        <v>#REF!</v>
      </c>
    </row>
    <row r="95" s="55" customFormat="1" ht="18" customHeight="1" spans="1:12">
      <c r="A95" s="68" t="s">
        <v>82</v>
      </c>
      <c r="B95" s="80" t="s">
        <v>118</v>
      </c>
      <c r="C95" s="80" t="s">
        <v>103</v>
      </c>
      <c r="D95" s="80" t="s">
        <v>104</v>
      </c>
      <c r="E95" s="81">
        <v>50000</v>
      </c>
      <c r="F95" s="81">
        <v>50000</v>
      </c>
      <c r="G95" s="82">
        <v>4.35</v>
      </c>
      <c r="H95" s="37">
        <v>45006</v>
      </c>
      <c r="I95" s="37">
        <v>45098</v>
      </c>
      <c r="J95" s="75">
        <f t="shared" si="1"/>
        <v>555.83</v>
      </c>
      <c r="K95" s="68">
        <v>0</v>
      </c>
      <c r="L95" s="55" t="e">
        <f>VLOOKUP(#REF!,[1]Sheet1!$D:$F,3,0)</f>
        <v>#REF!</v>
      </c>
    </row>
    <row r="96" s="55" customFormat="1" ht="18" customHeight="1" spans="1:12">
      <c r="A96" s="68" t="s">
        <v>82</v>
      </c>
      <c r="B96" s="80" t="s">
        <v>119</v>
      </c>
      <c r="C96" s="80" t="s">
        <v>103</v>
      </c>
      <c r="D96" s="80" t="s">
        <v>104</v>
      </c>
      <c r="E96" s="81">
        <v>50000</v>
      </c>
      <c r="F96" s="81">
        <v>50000</v>
      </c>
      <c r="G96" s="82">
        <v>4.35</v>
      </c>
      <c r="H96" s="37">
        <v>45006</v>
      </c>
      <c r="I96" s="37">
        <v>45098</v>
      </c>
      <c r="J96" s="75">
        <f t="shared" si="1"/>
        <v>555.83</v>
      </c>
      <c r="K96" s="68">
        <v>0</v>
      </c>
      <c r="L96" s="55" t="e">
        <f>VLOOKUP(#REF!,[1]Sheet1!$D:$F,3,0)</f>
        <v>#REF!</v>
      </c>
    </row>
    <row r="97" s="55" customFormat="1" ht="18" customHeight="1" spans="1:12">
      <c r="A97" s="68" t="s">
        <v>82</v>
      </c>
      <c r="B97" s="80" t="s">
        <v>120</v>
      </c>
      <c r="C97" s="80" t="s">
        <v>103</v>
      </c>
      <c r="D97" s="80" t="s">
        <v>104</v>
      </c>
      <c r="E97" s="81">
        <v>50000</v>
      </c>
      <c r="F97" s="81">
        <v>50000</v>
      </c>
      <c r="G97" s="82">
        <v>4.35</v>
      </c>
      <c r="H97" s="37">
        <v>45006</v>
      </c>
      <c r="I97" s="37">
        <v>45098</v>
      </c>
      <c r="J97" s="75">
        <f t="shared" si="1"/>
        <v>555.83</v>
      </c>
      <c r="K97" s="68">
        <v>0</v>
      </c>
      <c r="L97" s="55" t="e">
        <f>VLOOKUP(#REF!,[1]Sheet1!$D:$F,3,0)</f>
        <v>#REF!</v>
      </c>
    </row>
    <row r="98" s="55" customFormat="1" ht="18" customHeight="1" spans="1:12">
      <c r="A98" s="68" t="s">
        <v>82</v>
      </c>
      <c r="B98" s="80" t="s">
        <v>121</v>
      </c>
      <c r="C98" s="80" t="s">
        <v>122</v>
      </c>
      <c r="D98" s="80" t="s">
        <v>123</v>
      </c>
      <c r="E98" s="81">
        <v>50000</v>
      </c>
      <c r="F98" s="81">
        <v>50000</v>
      </c>
      <c r="G98" s="82">
        <v>4.35</v>
      </c>
      <c r="H98" s="37">
        <v>45006</v>
      </c>
      <c r="I98" s="37">
        <v>45098</v>
      </c>
      <c r="J98" s="75">
        <f t="shared" si="1"/>
        <v>555.83</v>
      </c>
      <c r="K98" s="68">
        <v>0</v>
      </c>
      <c r="L98" s="55" t="e">
        <f>VLOOKUP(#REF!,[1]Sheet1!$D:$F,3,0)</f>
        <v>#REF!</v>
      </c>
    </row>
    <row r="99" s="55" customFormat="1" ht="18" customHeight="1" spans="1:12">
      <c r="A99" s="68" t="s">
        <v>82</v>
      </c>
      <c r="B99" s="80" t="s">
        <v>124</v>
      </c>
      <c r="C99" s="80" t="s">
        <v>122</v>
      </c>
      <c r="D99" s="80" t="s">
        <v>123</v>
      </c>
      <c r="E99" s="81">
        <v>50000</v>
      </c>
      <c r="F99" s="81">
        <v>50000</v>
      </c>
      <c r="G99" s="82">
        <v>4.35</v>
      </c>
      <c r="H99" s="37">
        <v>45006</v>
      </c>
      <c r="I99" s="37">
        <v>45098</v>
      </c>
      <c r="J99" s="75">
        <f t="shared" si="1"/>
        <v>555.83</v>
      </c>
      <c r="K99" s="68">
        <v>0</v>
      </c>
      <c r="L99" s="55" t="e">
        <f>VLOOKUP(#REF!,[1]Sheet1!$D:$F,3,0)</f>
        <v>#REF!</v>
      </c>
    </row>
    <row r="100" s="55" customFormat="1" ht="18" customHeight="1" spans="1:12">
      <c r="A100" s="68" t="s">
        <v>82</v>
      </c>
      <c r="B100" s="80" t="s">
        <v>125</v>
      </c>
      <c r="C100" s="80" t="s">
        <v>122</v>
      </c>
      <c r="D100" s="80" t="s">
        <v>123</v>
      </c>
      <c r="E100" s="81">
        <v>50000</v>
      </c>
      <c r="F100" s="81">
        <v>50000</v>
      </c>
      <c r="G100" s="82">
        <v>4.35</v>
      </c>
      <c r="H100" s="37">
        <v>45006</v>
      </c>
      <c r="I100" s="37">
        <v>45098</v>
      </c>
      <c r="J100" s="75">
        <f t="shared" si="1"/>
        <v>555.83</v>
      </c>
      <c r="K100" s="68">
        <v>0</v>
      </c>
      <c r="L100" s="55" t="e">
        <f>VLOOKUP(#REF!,[1]Sheet1!$D:$F,3,0)</f>
        <v>#REF!</v>
      </c>
    </row>
    <row r="101" s="55" customFormat="1" ht="18" customHeight="1" spans="1:12">
      <c r="A101" s="68" t="s">
        <v>82</v>
      </c>
      <c r="B101" s="80" t="s">
        <v>126</v>
      </c>
      <c r="C101" s="80" t="s">
        <v>122</v>
      </c>
      <c r="D101" s="80" t="s">
        <v>123</v>
      </c>
      <c r="E101" s="81">
        <v>50000</v>
      </c>
      <c r="F101" s="81">
        <v>50000</v>
      </c>
      <c r="G101" s="82">
        <v>4.35</v>
      </c>
      <c r="H101" s="37">
        <v>45006</v>
      </c>
      <c r="I101" s="37">
        <v>45098</v>
      </c>
      <c r="J101" s="75">
        <f t="shared" si="1"/>
        <v>555.83</v>
      </c>
      <c r="K101" s="68">
        <v>0</v>
      </c>
      <c r="L101" s="55" t="e">
        <f>VLOOKUP(#REF!,[1]Sheet1!$D:$F,3,0)</f>
        <v>#REF!</v>
      </c>
    </row>
    <row r="102" s="55" customFormat="1" ht="18" customHeight="1" spans="1:12">
      <c r="A102" s="68" t="s">
        <v>82</v>
      </c>
      <c r="B102" s="80" t="s">
        <v>127</v>
      </c>
      <c r="C102" s="80" t="s">
        <v>122</v>
      </c>
      <c r="D102" s="80" t="s">
        <v>123</v>
      </c>
      <c r="E102" s="81">
        <v>50000</v>
      </c>
      <c r="F102" s="81">
        <v>50000</v>
      </c>
      <c r="G102" s="82">
        <v>4.35</v>
      </c>
      <c r="H102" s="37">
        <v>45006</v>
      </c>
      <c r="I102" s="37">
        <v>45098</v>
      </c>
      <c r="J102" s="75">
        <f t="shared" si="1"/>
        <v>555.83</v>
      </c>
      <c r="K102" s="68">
        <v>0</v>
      </c>
      <c r="L102" s="55" t="e">
        <f>VLOOKUP(#REF!,[1]Sheet1!$D:$F,3,0)</f>
        <v>#REF!</v>
      </c>
    </row>
    <row r="103" s="55" customFormat="1" ht="18" customHeight="1" spans="1:12">
      <c r="A103" s="68" t="s">
        <v>82</v>
      </c>
      <c r="B103" s="80" t="s">
        <v>128</v>
      </c>
      <c r="C103" s="80" t="s">
        <v>122</v>
      </c>
      <c r="D103" s="80" t="s">
        <v>123</v>
      </c>
      <c r="E103" s="81">
        <v>50000</v>
      </c>
      <c r="F103" s="81">
        <v>50000</v>
      </c>
      <c r="G103" s="82">
        <v>4.35</v>
      </c>
      <c r="H103" s="37">
        <v>45006</v>
      </c>
      <c r="I103" s="37">
        <v>45098</v>
      </c>
      <c r="J103" s="75">
        <f t="shared" si="1"/>
        <v>555.83</v>
      </c>
      <c r="K103" s="68">
        <v>0</v>
      </c>
      <c r="L103" s="55" t="e">
        <f>VLOOKUP(#REF!,[1]Sheet1!$D:$F,3,0)</f>
        <v>#REF!</v>
      </c>
    </row>
    <row r="104" s="55" customFormat="1" ht="18" customHeight="1" spans="1:12">
      <c r="A104" s="68" t="s">
        <v>82</v>
      </c>
      <c r="B104" s="80" t="s">
        <v>129</v>
      </c>
      <c r="C104" s="80" t="s">
        <v>122</v>
      </c>
      <c r="D104" s="80" t="s">
        <v>123</v>
      </c>
      <c r="E104" s="81">
        <v>50000</v>
      </c>
      <c r="F104" s="81">
        <v>50000</v>
      </c>
      <c r="G104" s="79">
        <v>4.35</v>
      </c>
      <c r="H104" s="37">
        <v>45006</v>
      </c>
      <c r="I104" s="37">
        <v>45098</v>
      </c>
      <c r="J104" s="75">
        <f t="shared" si="1"/>
        <v>555.83</v>
      </c>
      <c r="K104" s="68">
        <v>0</v>
      </c>
      <c r="L104" s="55" t="e">
        <f>VLOOKUP(#REF!,[1]Sheet1!$D:$F,3,0)</f>
        <v>#REF!</v>
      </c>
    </row>
    <row r="105" s="55" customFormat="1" ht="18" customHeight="1" spans="1:12">
      <c r="A105" s="68" t="s">
        <v>82</v>
      </c>
      <c r="B105" s="80" t="s">
        <v>130</v>
      </c>
      <c r="C105" s="80" t="s">
        <v>122</v>
      </c>
      <c r="D105" s="80" t="s">
        <v>123</v>
      </c>
      <c r="E105" s="81">
        <v>50000</v>
      </c>
      <c r="F105" s="81">
        <v>50000</v>
      </c>
      <c r="G105" s="79">
        <v>4.35</v>
      </c>
      <c r="H105" s="37">
        <v>45006</v>
      </c>
      <c r="I105" s="37">
        <v>45098</v>
      </c>
      <c r="J105" s="75">
        <f t="shared" si="1"/>
        <v>555.83</v>
      </c>
      <c r="K105" s="68">
        <v>0</v>
      </c>
      <c r="L105" s="55" t="e">
        <f>VLOOKUP(#REF!,[1]Sheet1!$D:$F,3,0)</f>
        <v>#REF!</v>
      </c>
    </row>
    <row r="106" s="55" customFormat="1" ht="18" customHeight="1" spans="1:12">
      <c r="A106" s="68" t="s">
        <v>82</v>
      </c>
      <c r="B106" s="80" t="s">
        <v>131</v>
      </c>
      <c r="C106" s="80" t="s">
        <v>122</v>
      </c>
      <c r="D106" s="80" t="s">
        <v>123</v>
      </c>
      <c r="E106" s="81">
        <v>50000</v>
      </c>
      <c r="F106" s="81">
        <v>50000</v>
      </c>
      <c r="G106" s="79">
        <v>4.35</v>
      </c>
      <c r="H106" s="37">
        <v>45006</v>
      </c>
      <c r="I106" s="37">
        <v>45098</v>
      </c>
      <c r="J106" s="75">
        <f t="shared" si="1"/>
        <v>555.83</v>
      </c>
      <c r="K106" s="68">
        <v>0</v>
      </c>
      <c r="L106" s="55" t="e">
        <f>VLOOKUP(#REF!,[1]Sheet1!$D:$F,3,0)</f>
        <v>#REF!</v>
      </c>
    </row>
    <row r="107" s="55" customFormat="1" ht="18" customHeight="1" spans="1:12">
      <c r="A107" s="68" t="s">
        <v>82</v>
      </c>
      <c r="B107" s="80" t="s">
        <v>132</v>
      </c>
      <c r="C107" s="80" t="s">
        <v>122</v>
      </c>
      <c r="D107" s="80" t="s">
        <v>123</v>
      </c>
      <c r="E107" s="81">
        <v>50000</v>
      </c>
      <c r="F107" s="81">
        <v>50000</v>
      </c>
      <c r="G107" s="79">
        <v>4.35</v>
      </c>
      <c r="H107" s="37">
        <v>45006</v>
      </c>
      <c r="I107" s="37">
        <v>45098</v>
      </c>
      <c r="J107" s="75">
        <f t="shared" si="1"/>
        <v>555.83</v>
      </c>
      <c r="K107" s="68">
        <v>0</v>
      </c>
      <c r="L107" s="55" t="e">
        <f>VLOOKUP(#REF!,[1]Sheet1!$D:$F,3,0)</f>
        <v>#REF!</v>
      </c>
    </row>
    <row r="108" s="55" customFormat="1" ht="18" customHeight="1" spans="1:12">
      <c r="A108" s="68" t="s">
        <v>82</v>
      </c>
      <c r="B108" s="80" t="s">
        <v>133</v>
      </c>
      <c r="C108" s="80" t="s">
        <v>122</v>
      </c>
      <c r="D108" s="80" t="s">
        <v>123</v>
      </c>
      <c r="E108" s="81">
        <v>50000</v>
      </c>
      <c r="F108" s="81">
        <v>50000</v>
      </c>
      <c r="G108" s="79">
        <v>4.35</v>
      </c>
      <c r="H108" s="37">
        <v>45006</v>
      </c>
      <c r="I108" s="37">
        <v>45098</v>
      </c>
      <c r="J108" s="75">
        <f t="shared" si="1"/>
        <v>555.83</v>
      </c>
      <c r="K108" s="68">
        <v>0</v>
      </c>
      <c r="L108" s="55" t="e">
        <f>VLOOKUP(#REF!,[1]Sheet1!$D:$F,3,0)</f>
        <v>#REF!</v>
      </c>
    </row>
    <row r="109" s="55" customFormat="1" ht="18" customHeight="1" spans="1:12">
      <c r="A109" s="68" t="s">
        <v>82</v>
      </c>
      <c r="B109" s="80" t="s">
        <v>134</v>
      </c>
      <c r="C109" s="80" t="s">
        <v>122</v>
      </c>
      <c r="D109" s="80" t="s">
        <v>123</v>
      </c>
      <c r="E109" s="81">
        <v>50000</v>
      </c>
      <c r="F109" s="81">
        <v>50000</v>
      </c>
      <c r="G109" s="79">
        <v>4.35</v>
      </c>
      <c r="H109" s="37">
        <v>45006</v>
      </c>
      <c r="I109" s="37">
        <v>45098</v>
      </c>
      <c r="J109" s="75">
        <f t="shared" si="1"/>
        <v>555.83</v>
      </c>
      <c r="K109" s="68">
        <v>0</v>
      </c>
      <c r="L109" s="55" t="e">
        <f>VLOOKUP(#REF!,[1]Sheet1!$D:$F,3,0)</f>
        <v>#REF!</v>
      </c>
    </row>
    <row r="110" s="55" customFormat="1" ht="18" customHeight="1" spans="1:12">
      <c r="A110" s="68" t="s">
        <v>82</v>
      </c>
      <c r="B110" s="80" t="s">
        <v>135</v>
      </c>
      <c r="C110" s="80" t="s">
        <v>122</v>
      </c>
      <c r="D110" s="80" t="s">
        <v>123</v>
      </c>
      <c r="E110" s="81">
        <v>50000</v>
      </c>
      <c r="F110" s="81">
        <v>50000</v>
      </c>
      <c r="G110" s="82">
        <v>4.35</v>
      </c>
      <c r="H110" s="37">
        <v>45006</v>
      </c>
      <c r="I110" s="37">
        <v>45098</v>
      </c>
      <c r="J110" s="75">
        <f t="shared" si="1"/>
        <v>555.83</v>
      </c>
      <c r="K110" s="68">
        <v>0</v>
      </c>
      <c r="L110" s="55" t="e">
        <f>VLOOKUP(#REF!,[1]Sheet1!$D:$F,3,0)</f>
        <v>#REF!</v>
      </c>
    </row>
    <row r="111" s="55" customFormat="1" ht="18" customHeight="1" spans="1:12">
      <c r="A111" s="68" t="s">
        <v>82</v>
      </c>
      <c r="B111" s="80" t="s">
        <v>136</v>
      </c>
      <c r="C111" s="80" t="s">
        <v>122</v>
      </c>
      <c r="D111" s="80" t="s">
        <v>123</v>
      </c>
      <c r="E111" s="81">
        <v>50000</v>
      </c>
      <c r="F111" s="81">
        <v>50000</v>
      </c>
      <c r="G111" s="82">
        <v>4.35</v>
      </c>
      <c r="H111" s="37">
        <v>45006</v>
      </c>
      <c r="I111" s="37">
        <v>45098</v>
      </c>
      <c r="J111" s="75">
        <f t="shared" si="1"/>
        <v>555.83</v>
      </c>
      <c r="K111" s="68">
        <v>0</v>
      </c>
      <c r="L111" s="55" t="e">
        <f>VLOOKUP(#REF!,[1]Sheet1!$D:$F,3,0)</f>
        <v>#REF!</v>
      </c>
    </row>
    <row r="112" s="55" customFormat="1" ht="18" customHeight="1" spans="1:12">
      <c r="A112" s="68" t="s">
        <v>82</v>
      </c>
      <c r="B112" s="80" t="s">
        <v>137</v>
      </c>
      <c r="C112" s="80" t="s">
        <v>122</v>
      </c>
      <c r="D112" s="80" t="s">
        <v>123</v>
      </c>
      <c r="E112" s="81">
        <v>50000</v>
      </c>
      <c r="F112" s="81">
        <v>50000</v>
      </c>
      <c r="G112" s="82">
        <v>4.35</v>
      </c>
      <c r="H112" s="37">
        <v>45006</v>
      </c>
      <c r="I112" s="37">
        <v>45098</v>
      </c>
      <c r="J112" s="75">
        <f t="shared" si="1"/>
        <v>555.83</v>
      </c>
      <c r="K112" s="68">
        <v>0</v>
      </c>
      <c r="L112" s="55" t="e">
        <f>VLOOKUP(#REF!,[1]Sheet1!$D:$F,3,0)</f>
        <v>#REF!</v>
      </c>
    </row>
    <row r="113" s="55" customFormat="1" ht="18" customHeight="1" spans="1:12">
      <c r="A113" s="68" t="s">
        <v>82</v>
      </c>
      <c r="B113" s="80" t="s">
        <v>138</v>
      </c>
      <c r="C113" s="80" t="s">
        <v>139</v>
      </c>
      <c r="D113" s="80" t="s">
        <v>140</v>
      </c>
      <c r="E113" s="81">
        <v>50000</v>
      </c>
      <c r="F113" s="81">
        <v>50000</v>
      </c>
      <c r="G113" s="82">
        <v>4.35</v>
      </c>
      <c r="H113" s="37">
        <v>45006</v>
      </c>
      <c r="I113" s="37">
        <v>45098</v>
      </c>
      <c r="J113" s="75">
        <f t="shared" si="1"/>
        <v>555.83</v>
      </c>
      <c r="K113" s="68">
        <v>0</v>
      </c>
      <c r="L113" s="55" t="e">
        <f>VLOOKUP(#REF!,[1]Sheet1!$D:$F,3,0)</f>
        <v>#REF!</v>
      </c>
    </row>
    <row r="114" s="55" customFormat="1" ht="18" customHeight="1" spans="1:12">
      <c r="A114" s="68" t="s">
        <v>82</v>
      </c>
      <c r="B114" s="80" t="s">
        <v>141</v>
      </c>
      <c r="C114" s="80" t="s">
        <v>139</v>
      </c>
      <c r="D114" s="80" t="s">
        <v>140</v>
      </c>
      <c r="E114" s="81">
        <v>50000</v>
      </c>
      <c r="F114" s="81">
        <v>50000</v>
      </c>
      <c r="G114" s="82">
        <v>4.35</v>
      </c>
      <c r="H114" s="37">
        <v>45006</v>
      </c>
      <c r="I114" s="37">
        <v>45098</v>
      </c>
      <c r="J114" s="75">
        <f t="shared" si="1"/>
        <v>555.83</v>
      </c>
      <c r="K114" s="68">
        <v>0</v>
      </c>
      <c r="L114" s="55" t="e">
        <f>VLOOKUP(#REF!,[1]Sheet1!$D:$F,3,0)</f>
        <v>#REF!</v>
      </c>
    </row>
    <row r="115" s="55" customFormat="1" ht="18" customHeight="1" spans="1:12">
      <c r="A115" s="68" t="s">
        <v>82</v>
      </c>
      <c r="B115" s="80" t="s">
        <v>142</v>
      </c>
      <c r="C115" s="80" t="s">
        <v>139</v>
      </c>
      <c r="D115" s="80" t="s">
        <v>140</v>
      </c>
      <c r="E115" s="81">
        <v>50000</v>
      </c>
      <c r="F115" s="81">
        <v>50000</v>
      </c>
      <c r="G115" s="82">
        <v>4.35</v>
      </c>
      <c r="H115" s="37">
        <v>45006</v>
      </c>
      <c r="I115" s="37">
        <v>45098</v>
      </c>
      <c r="J115" s="75">
        <f t="shared" si="1"/>
        <v>555.83</v>
      </c>
      <c r="K115" s="68">
        <v>0</v>
      </c>
      <c r="L115" s="55" t="e">
        <f>VLOOKUP(#REF!,[1]Sheet1!$D:$F,3,0)</f>
        <v>#REF!</v>
      </c>
    </row>
    <row r="116" s="55" customFormat="1" ht="18" customHeight="1" spans="1:12">
      <c r="A116" s="68" t="s">
        <v>82</v>
      </c>
      <c r="B116" s="80" t="s">
        <v>143</v>
      </c>
      <c r="C116" s="80" t="s">
        <v>139</v>
      </c>
      <c r="D116" s="80" t="s">
        <v>140</v>
      </c>
      <c r="E116" s="81">
        <v>50000</v>
      </c>
      <c r="F116" s="81">
        <v>50000</v>
      </c>
      <c r="G116" s="82">
        <v>4.35</v>
      </c>
      <c r="H116" s="37">
        <v>45006</v>
      </c>
      <c r="I116" s="37">
        <v>45098</v>
      </c>
      <c r="J116" s="75">
        <f t="shared" si="1"/>
        <v>555.83</v>
      </c>
      <c r="K116" s="68">
        <v>0</v>
      </c>
      <c r="L116" s="55" t="e">
        <f>VLOOKUP(#REF!,[1]Sheet1!$D:$F,3,0)</f>
        <v>#REF!</v>
      </c>
    </row>
    <row r="117" s="55" customFormat="1" ht="18" customHeight="1" spans="1:12">
      <c r="A117" s="68" t="s">
        <v>82</v>
      </c>
      <c r="B117" s="80" t="s">
        <v>144</v>
      </c>
      <c r="C117" s="80" t="s">
        <v>139</v>
      </c>
      <c r="D117" s="80" t="s">
        <v>140</v>
      </c>
      <c r="E117" s="81">
        <v>50000</v>
      </c>
      <c r="F117" s="81">
        <v>50000</v>
      </c>
      <c r="G117" s="82">
        <v>4.35</v>
      </c>
      <c r="H117" s="37">
        <v>45006</v>
      </c>
      <c r="I117" s="37">
        <v>45098</v>
      </c>
      <c r="J117" s="75">
        <f t="shared" si="1"/>
        <v>555.83</v>
      </c>
      <c r="K117" s="68">
        <v>0</v>
      </c>
      <c r="L117" s="55" t="e">
        <f>VLOOKUP(#REF!,[1]Sheet1!$D:$F,3,0)</f>
        <v>#REF!</v>
      </c>
    </row>
    <row r="118" s="55" customFormat="1" ht="18" customHeight="1" spans="1:12">
      <c r="A118" s="68" t="s">
        <v>82</v>
      </c>
      <c r="B118" s="80" t="s">
        <v>145</v>
      </c>
      <c r="C118" s="80" t="s">
        <v>139</v>
      </c>
      <c r="D118" s="80" t="s">
        <v>140</v>
      </c>
      <c r="E118" s="81">
        <v>50000</v>
      </c>
      <c r="F118" s="81">
        <v>50000</v>
      </c>
      <c r="G118" s="82">
        <v>4.35</v>
      </c>
      <c r="H118" s="37">
        <v>45006</v>
      </c>
      <c r="I118" s="37">
        <v>45098</v>
      </c>
      <c r="J118" s="75">
        <f t="shared" si="1"/>
        <v>555.83</v>
      </c>
      <c r="K118" s="68">
        <v>0</v>
      </c>
      <c r="L118" s="55" t="e">
        <f>VLOOKUP(#REF!,[1]Sheet1!$D:$F,3,0)</f>
        <v>#REF!</v>
      </c>
    </row>
    <row r="119" s="55" customFormat="1" ht="18" customHeight="1" spans="1:12">
      <c r="A119" s="68" t="s">
        <v>82</v>
      </c>
      <c r="B119" s="80" t="s">
        <v>146</v>
      </c>
      <c r="C119" s="80" t="s">
        <v>139</v>
      </c>
      <c r="D119" s="80" t="s">
        <v>140</v>
      </c>
      <c r="E119" s="81">
        <v>50000</v>
      </c>
      <c r="F119" s="81">
        <v>50000</v>
      </c>
      <c r="G119" s="82">
        <v>4.35</v>
      </c>
      <c r="H119" s="37">
        <v>45006</v>
      </c>
      <c r="I119" s="37">
        <v>45098</v>
      </c>
      <c r="J119" s="75">
        <f t="shared" si="1"/>
        <v>555.83</v>
      </c>
      <c r="K119" s="68">
        <v>0</v>
      </c>
      <c r="L119" s="55" t="e">
        <f>VLOOKUP(#REF!,[1]Sheet1!$D:$F,3,0)</f>
        <v>#REF!</v>
      </c>
    </row>
    <row r="120" s="55" customFormat="1" ht="18" customHeight="1" spans="1:12">
      <c r="A120" s="68" t="s">
        <v>82</v>
      </c>
      <c r="B120" s="80" t="s">
        <v>147</v>
      </c>
      <c r="C120" s="80" t="s">
        <v>139</v>
      </c>
      <c r="D120" s="80" t="s">
        <v>140</v>
      </c>
      <c r="E120" s="81">
        <v>50000</v>
      </c>
      <c r="F120" s="81">
        <v>50000</v>
      </c>
      <c r="G120" s="82">
        <v>4.35</v>
      </c>
      <c r="H120" s="37">
        <v>45006</v>
      </c>
      <c r="I120" s="37">
        <v>45098</v>
      </c>
      <c r="J120" s="75">
        <f t="shared" si="1"/>
        <v>555.83</v>
      </c>
      <c r="K120" s="68">
        <v>0</v>
      </c>
      <c r="L120" s="55" t="e">
        <f>VLOOKUP(#REF!,[1]Sheet1!$D:$F,3,0)</f>
        <v>#REF!</v>
      </c>
    </row>
    <row r="121" s="55" customFormat="1" ht="18" customHeight="1" spans="1:12">
      <c r="A121" s="68" t="s">
        <v>82</v>
      </c>
      <c r="B121" s="80" t="s">
        <v>148</v>
      </c>
      <c r="C121" s="80" t="s">
        <v>139</v>
      </c>
      <c r="D121" s="80" t="s">
        <v>140</v>
      </c>
      <c r="E121" s="81">
        <v>50000</v>
      </c>
      <c r="F121" s="81">
        <v>50000</v>
      </c>
      <c r="G121" s="82">
        <v>4.35</v>
      </c>
      <c r="H121" s="37">
        <v>45006</v>
      </c>
      <c r="I121" s="37">
        <v>45098</v>
      </c>
      <c r="J121" s="75">
        <f t="shared" si="1"/>
        <v>555.83</v>
      </c>
      <c r="K121" s="68">
        <v>0</v>
      </c>
      <c r="L121" s="55" t="e">
        <f>VLOOKUP(#REF!,[1]Sheet1!$D:$F,3,0)</f>
        <v>#REF!</v>
      </c>
    </row>
    <row r="122" s="55" customFormat="1" ht="18" customHeight="1" spans="1:12">
      <c r="A122" s="68" t="s">
        <v>82</v>
      </c>
      <c r="B122" s="80" t="s">
        <v>149</v>
      </c>
      <c r="C122" s="80" t="s">
        <v>139</v>
      </c>
      <c r="D122" s="80" t="s">
        <v>140</v>
      </c>
      <c r="E122" s="81">
        <v>50000</v>
      </c>
      <c r="F122" s="81">
        <v>50000</v>
      </c>
      <c r="G122" s="82">
        <v>4.35</v>
      </c>
      <c r="H122" s="37">
        <v>45006</v>
      </c>
      <c r="I122" s="37">
        <v>45098</v>
      </c>
      <c r="J122" s="75">
        <f t="shared" si="1"/>
        <v>555.83</v>
      </c>
      <c r="K122" s="68">
        <v>0</v>
      </c>
      <c r="L122" s="55" t="e">
        <f>VLOOKUP(#REF!,[1]Sheet1!$D:$F,3,0)</f>
        <v>#REF!</v>
      </c>
    </row>
    <row r="123" s="55" customFormat="1" ht="18" customHeight="1" spans="1:12">
      <c r="A123" s="68" t="s">
        <v>82</v>
      </c>
      <c r="B123" s="80" t="s">
        <v>150</v>
      </c>
      <c r="C123" s="80" t="s">
        <v>139</v>
      </c>
      <c r="D123" s="80" t="s">
        <v>140</v>
      </c>
      <c r="E123" s="81">
        <v>50000</v>
      </c>
      <c r="F123" s="81">
        <v>50000</v>
      </c>
      <c r="G123" s="82">
        <v>4.35</v>
      </c>
      <c r="H123" s="37">
        <v>45006</v>
      </c>
      <c r="I123" s="37">
        <v>45098</v>
      </c>
      <c r="J123" s="75">
        <f t="shared" si="1"/>
        <v>555.83</v>
      </c>
      <c r="K123" s="68">
        <v>0</v>
      </c>
      <c r="L123" s="55" t="e">
        <f>VLOOKUP(#REF!,[1]Sheet1!$D:$F,3,0)</f>
        <v>#REF!</v>
      </c>
    </row>
    <row r="124" s="55" customFormat="1" ht="18" customHeight="1" spans="1:12">
      <c r="A124" s="68" t="s">
        <v>82</v>
      </c>
      <c r="B124" s="80" t="s">
        <v>151</v>
      </c>
      <c r="C124" s="80" t="s">
        <v>139</v>
      </c>
      <c r="D124" s="80" t="s">
        <v>140</v>
      </c>
      <c r="E124" s="81">
        <v>50000</v>
      </c>
      <c r="F124" s="81">
        <v>50000</v>
      </c>
      <c r="G124" s="82">
        <v>4.35</v>
      </c>
      <c r="H124" s="37">
        <v>45006</v>
      </c>
      <c r="I124" s="37">
        <v>45098</v>
      </c>
      <c r="J124" s="75">
        <f t="shared" si="1"/>
        <v>555.83</v>
      </c>
      <c r="K124" s="68">
        <v>0</v>
      </c>
      <c r="L124" s="55" t="e">
        <f>VLOOKUP(#REF!,[1]Sheet1!$D:$F,3,0)</f>
        <v>#REF!</v>
      </c>
    </row>
    <row r="125" s="55" customFormat="1" ht="18" customHeight="1" spans="1:12">
      <c r="A125" s="68" t="s">
        <v>82</v>
      </c>
      <c r="B125" s="80" t="s">
        <v>152</v>
      </c>
      <c r="C125" s="80" t="s">
        <v>139</v>
      </c>
      <c r="D125" s="80" t="s">
        <v>140</v>
      </c>
      <c r="E125" s="81">
        <v>50000</v>
      </c>
      <c r="F125" s="81">
        <v>50000</v>
      </c>
      <c r="G125" s="82">
        <v>4.35</v>
      </c>
      <c r="H125" s="37">
        <v>45006</v>
      </c>
      <c r="I125" s="37">
        <v>45098</v>
      </c>
      <c r="J125" s="75">
        <f t="shared" si="1"/>
        <v>555.83</v>
      </c>
      <c r="K125" s="68">
        <v>0</v>
      </c>
      <c r="L125" s="55" t="e">
        <f>VLOOKUP(#REF!,[1]Sheet1!$D:$F,3,0)</f>
        <v>#REF!</v>
      </c>
    </row>
    <row r="126" s="55" customFormat="1" ht="18" customHeight="1" spans="1:12">
      <c r="A126" s="68" t="s">
        <v>82</v>
      </c>
      <c r="B126" s="80" t="s">
        <v>153</v>
      </c>
      <c r="C126" s="80" t="s">
        <v>139</v>
      </c>
      <c r="D126" s="80" t="s">
        <v>140</v>
      </c>
      <c r="E126" s="81">
        <v>50000</v>
      </c>
      <c r="F126" s="81">
        <v>50000</v>
      </c>
      <c r="G126" s="82">
        <v>4.35</v>
      </c>
      <c r="H126" s="37">
        <v>45006</v>
      </c>
      <c r="I126" s="37">
        <v>45098</v>
      </c>
      <c r="J126" s="75">
        <f t="shared" si="1"/>
        <v>555.83</v>
      </c>
      <c r="K126" s="68">
        <v>0</v>
      </c>
      <c r="L126" s="55" t="e">
        <f>VLOOKUP(#REF!,[1]Sheet1!$D:$F,3,0)</f>
        <v>#REF!</v>
      </c>
    </row>
    <row r="127" s="55" customFormat="1" ht="18" customHeight="1" spans="1:12">
      <c r="A127" s="68" t="s">
        <v>82</v>
      </c>
      <c r="B127" s="80" t="s">
        <v>154</v>
      </c>
      <c r="C127" s="80" t="s">
        <v>139</v>
      </c>
      <c r="D127" s="80" t="s">
        <v>140</v>
      </c>
      <c r="E127" s="81">
        <v>50000</v>
      </c>
      <c r="F127" s="81">
        <v>50000</v>
      </c>
      <c r="G127" s="82">
        <v>4.35</v>
      </c>
      <c r="H127" s="37">
        <v>45006</v>
      </c>
      <c r="I127" s="37">
        <v>45098</v>
      </c>
      <c r="J127" s="75">
        <f t="shared" si="1"/>
        <v>555.83</v>
      </c>
      <c r="K127" s="68">
        <v>0</v>
      </c>
      <c r="L127" s="55" t="e">
        <f>VLOOKUP(#REF!,[1]Sheet1!$D:$F,3,0)</f>
        <v>#REF!</v>
      </c>
    </row>
    <row r="128" s="55" customFormat="1" ht="18" customHeight="1" spans="1:12">
      <c r="A128" s="68" t="s">
        <v>82</v>
      </c>
      <c r="B128" s="80" t="s">
        <v>155</v>
      </c>
      <c r="C128" s="80" t="s">
        <v>139</v>
      </c>
      <c r="D128" s="80" t="s">
        <v>140</v>
      </c>
      <c r="E128" s="81">
        <v>50000</v>
      </c>
      <c r="F128" s="81">
        <v>50000</v>
      </c>
      <c r="G128" s="82">
        <v>4.35</v>
      </c>
      <c r="H128" s="37">
        <v>45006</v>
      </c>
      <c r="I128" s="37">
        <v>45098</v>
      </c>
      <c r="J128" s="75">
        <f t="shared" si="1"/>
        <v>555.83</v>
      </c>
      <c r="K128" s="68">
        <v>0</v>
      </c>
      <c r="L128" s="55" t="e">
        <f>VLOOKUP(#REF!,[1]Sheet1!$D:$F,3,0)</f>
        <v>#REF!</v>
      </c>
    </row>
    <row r="129" s="55" customFormat="1" ht="18" customHeight="1" spans="1:12">
      <c r="A129" s="68" t="s">
        <v>82</v>
      </c>
      <c r="B129" s="80" t="s">
        <v>156</v>
      </c>
      <c r="C129" s="80" t="s">
        <v>139</v>
      </c>
      <c r="D129" s="80" t="s">
        <v>140</v>
      </c>
      <c r="E129" s="81">
        <v>50000</v>
      </c>
      <c r="F129" s="81">
        <v>50000</v>
      </c>
      <c r="G129" s="82">
        <v>4.35</v>
      </c>
      <c r="H129" s="37">
        <v>45006</v>
      </c>
      <c r="I129" s="37">
        <v>45098</v>
      </c>
      <c r="J129" s="75">
        <f t="shared" si="1"/>
        <v>555.83</v>
      </c>
      <c r="K129" s="68">
        <v>0</v>
      </c>
      <c r="L129" s="55" t="e">
        <f>VLOOKUP(#REF!,[1]Sheet1!$D:$F,3,0)</f>
        <v>#REF!</v>
      </c>
    </row>
    <row r="130" s="55" customFormat="1" ht="18" customHeight="1" spans="1:12">
      <c r="A130" s="68" t="s">
        <v>82</v>
      </c>
      <c r="B130" s="80" t="s">
        <v>157</v>
      </c>
      <c r="C130" s="80" t="s">
        <v>139</v>
      </c>
      <c r="D130" s="80" t="s">
        <v>140</v>
      </c>
      <c r="E130" s="81">
        <v>50000</v>
      </c>
      <c r="F130" s="81">
        <v>50000</v>
      </c>
      <c r="G130" s="82">
        <v>4.35</v>
      </c>
      <c r="H130" s="37">
        <v>45006</v>
      </c>
      <c r="I130" s="37">
        <v>45098</v>
      </c>
      <c r="J130" s="75">
        <f t="shared" si="1"/>
        <v>555.83</v>
      </c>
      <c r="K130" s="68">
        <v>0</v>
      </c>
      <c r="L130" s="55" t="e">
        <f>VLOOKUP(#REF!,[1]Sheet1!$D:$F,3,0)</f>
        <v>#REF!</v>
      </c>
    </row>
    <row r="131" s="55" customFormat="1" ht="18" customHeight="1" spans="1:12">
      <c r="A131" s="68" t="s">
        <v>82</v>
      </c>
      <c r="B131" s="80" t="s">
        <v>158</v>
      </c>
      <c r="C131" s="80" t="s">
        <v>139</v>
      </c>
      <c r="D131" s="80" t="s">
        <v>140</v>
      </c>
      <c r="E131" s="81">
        <v>50000</v>
      </c>
      <c r="F131" s="81">
        <v>50000</v>
      </c>
      <c r="G131" s="82">
        <v>4.35</v>
      </c>
      <c r="H131" s="37">
        <v>45006</v>
      </c>
      <c r="I131" s="37">
        <v>45098</v>
      </c>
      <c r="J131" s="75">
        <f t="shared" si="1"/>
        <v>555.83</v>
      </c>
      <c r="K131" s="68">
        <v>0</v>
      </c>
      <c r="L131" s="55" t="e">
        <f>VLOOKUP(#REF!,[1]Sheet1!$D:$F,3,0)</f>
        <v>#REF!</v>
      </c>
    </row>
    <row r="132" s="55" customFormat="1" ht="18" customHeight="1" spans="1:12">
      <c r="A132" s="68" t="s">
        <v>82</v>
      </c>
      <c r="B132" s="80" t="s">
        <v>159</v>
      </c>
      <c r="C132" s="80" t="s">
        <v>139</v>
      </c>
      <c r="D132" s="80" t="s">
        <v>140</v>
      </c>
      <c r="E132" s="81">
        <v>50000</v>
      </c>
      <c r="F132" s="81">
        <v>50000</v>
      </c>
      <c r="G132" s="82">
        <v>4.35</v>
      </c>
      <c r="H132" s="37">
        <v>45006</v>
      </c>
      <c r="I132" s="37">
        <v>45098</v>
      </c>
      <c r="J132" s="75">
        <f t="shared" si="1"/>
        <v>555.83</v>
      </c>
      <c r="K132" s="68">
        <v>0</v>
      </c>
      <c r="L132" s="55" t="e">
        <f>VLOOKUP(#REF!,[1]Sheet1!$D:$F,3,0)</f>
        <v>#REF!</v>
      </c>
    </row>
    <row r="133" s="55" customFormat="1" ht="18" customHeight="1" spans="1:12">
      <c r="A133" s="68" t="s">
        <v>82</v>
      </c>
      <c r="B133" s="80" t="s">
        <v>160</v>
      </c>
      <c r="C133" s="80" t="s">
        <v>139</v>
      </c>
      <c r="D133" s="80" t="s">
        <v>140</v>
      </c>
      <c r="E133" s="81">
        <v>50000</v>
      </c>
      <c r="F133" s="81">
        <v>50000</v>
      </c>
      <c r="G133" s="82">
        <v>4.35</v>
      </c>
      <c r="H133" s="37">
        <v>45006</v>
      </c>
      <c r="I133" s="37">
        <v>45098</v>
      </c>
      <c r="J133" s="75">
        <f t="shared" ref="J133:J144" si="2">ROUND((F133*G133*(I133-H133)/36000),2)</f>
        <v>555.83</v>
      </c>
      <c r="K133" s="68">
        <v>0</v>
      </c>
      <c r="L133" s="55" t="e">
        <f>VLOOKUP(#REF!,[1]Sheet1!$D:$F,3,0)</f>
        <v>#REF!</v>
      </c>
    </row>
    <row r="134" s="55" customFormat="1" ht="18" customHeight="1" spans="1:12">
      <c r="A134" s="68" t="s">
        <v>82</v>
      </c>
      <c r="B134" s="80" t="s">
        <v>161</v>
      </c>
      <c r="C134" s="80" t="s">
        <v>162</v>
      </c>
      <c r="D134" s="80" t="s">
        <v>163</v>
      </c>
      <c r="E134" s="81">
        <v>50000</v>
      </c>
      <c r="F134" s="81">
        <v>50000</v>
      </c>
      <c r="G134" s="82">
        <v>4.35</v>
      </c>
      <c r="H134" s="37">
        <v>45006</v>
      </c>
      <c r="I134" s="37">
        <v>45098</v>
      </c>
      <c r="J134" s="75">
        <f t="shared" si="2"/>
        <v>555.83</v>
      </c>
      <c r="K134" s="68">
        <v>0</v>
      </c>
      <c r="L134" s="55" t="e">
        <f>VLOOKUP(#REF!,[1]Sheet1!$D:$F,3,0)</f>
        <v>#REF!</v>
      </c>
    </row>
    <row r="135" s="55" customFormat="1" ht="18" customHeight="1" spans="1:12">
      <c r="A135" s="68" t="s">
        <v>82</v>
      </c>
      <c r="B135" s="80" t="s">
        <v>164</v>
      </c>
      <c r="C135" s="80" t="s">
        <v>162</v>
      </c>
      <c r="D135" s="80" t="s">
        <v>163</v>
      </c>
      <c r="E135" s="81">
        <v>50000</v>
      </c>
      <c r="F135" s="81">
        <v>50000</v>
      </c>
      <c r="G135" s="82">
        <v>4.35</v>
      </c>
      <c r="H135" s="37">
        <v>45006</v>
      </c>
      <c r="I135" s="37">
        <v>45098</v>
      </c>
      <c r="J135" s="75">
        <f t="shared" si="2"/>
        <v>555.83</v>
      </c>
      <c r="K135" s="68">
        <v>0</v>
      </c>
      <c r="L135" s="55" t="e">
        <f>VLOOKUP(#REF!,[1]Sheet1!$D:$F,3,0)</f>
        <v>#REF!</v>
      </c>
    </row>
    <row r="136" s="55" customFormat="1" ht="18" customHeight="1" spans="1:12">
      <c r="A136" s="68" t="s">
        <v>82</v>
      </c>
      <c r="B136" s="80" t="s">
        <v>165</v>
      </c>
      <c r="C136" s="80" t="s">
        <v>162</v>
      </c>
      <c r="D136" s="80" t="s">
        <v>163</v>
      </c>
      <c r="E136" s="81">
        <v>50000</v>
      </c>
      <c r="F136" s="81">
        <v>50000</v>
      </c>
      <c r="G136" s="82">
        <v>4.35</v>
      </c>
      <c r="H136" s="37">
        <v>45006</v>
      </c>
      <c r="I136" s="37">
        <v>45098</v>
      </c>
      <c r="J136" s="75">
        <f t="shared" si="2"/>
        <v>555.83</v>
      </c>
      <c r="K136" s="68">
        <v>0</v>
      </c>
      <c r="L136" s="55" t="e">
        <f>VLOOKUP(#REF!,[1]Sheet1!$D:$F,3,0)</f>
        <v>#REF!</v>
      </c>
    </row>
    <row r="137" s="55" customFormat="1" ht="18" customHeight="1" spans="1:12">
      <c r="A137" s="68" t="s">
        <v>82</v>
      </c>
      <c r="B137" s="80" t="s">
        <v>166</v>
      </c>
      <c r="C137" s="80" t="s">
        <v>162</v>
      </c>
      <c r="D137" s="80" t="s">
        <v>163</v>
      </c>
      <c r="E137" s="81">
        <v>50000</v>
      </c>
      <c r="F137" s="81">
        <v>50000</v>
      </c>
      <c r="G137" s="82">
        <v>4.35</v>
      </c>
      <c r="H137" s="37">
        <v>45006</v>
      </c>
      <c r="I137" s="37">
        <v>45098</v>
      </c>
      <c r="J137" s="75">
        <f t="shared" si="2"/>
        <v>555.83</v>
      </c>
      <c r="K137" s="68">
        <v>0</v>
      </c>
      <c r="L137" s="55" t="e">
        <f>VLOOKUP(#REF!,[1]Sheet1!$D:$F,3,0)</f>
        <v>#REF!</v>
      </c>
    </row>
    <row r="138" s="55" customFormat="1" ht="18" customHeight="1" spans="1:12">
      <c r="A138" s="68" t="s">
        <v>82</v>
      </c>
      <c r="B138" s="80" t="s">
        <v>167</v>
      </c>
      <c r="C138" s="80" t="s">
        <v>162</v>
      </c>
      <c r="D138" s="80" t="s">
        <v>163</v>
      </c>
      <c r="E138" s="81">
        <v>50000</v>
      </c>
      <c r="F138" s="81">
        <v>50000</v>
      </c>
      <c r="G138" s="82">
        <v>4.35</v>
      </c>
      <c r="H138" s="37">
        <v>45006</v>
      </c>
      <c r="I138" s="37">
        <v>45098</v>
      </c>
      <c r="J138" s="75">
        <f t="shared" si="2"/>
        <v>555.83</v>
      </c>
      <c r="K138" s="68">
        <v>0</v>
      </c>
      <c r="L138" s="55" t="e">
        <f>VLOOKUP(#REF!,[1]Sheet1!$D:$F,3,0)</f>
        <v>#REF!</v>
      </c>
    </row>
    <row r="139" s="55" customFormat="1" ht="18" customHeight="1" spans="1:12">
      <c r="A139" s="68" t="s">
        <v>82</v>
      </c>
      <c r="B139" s="80" t="s">
        <v>168</v>
      </c>
      <c r="C139" s="80" t="s">
        <v>162</v>
      </c>
      <c r="D139" s="80" t="s">
        <v>163</v>
      </c>
      <c r="E139" s="81">
        <v>50000</v>
      </c>
      <c r="F139" s="81">
        <v>50000</v>
      </c>
      <c r="G139" s="82">
        <v>4.35</v>
      </c>
      <c r="H139" s="37">
        <v>45006</v>
      </c>
      <c r="I139" s="37">
        <v>45098</v>
      </c>
      <c r="J139" s="75">
        <f t="shared" si="2"/>
        <v>555.83</v>
      </c>
      <c r="K139" s="68">
        <v>0</v>
      </c>
      <c r="L139" s="55" t="e">
        <f>VLOOKUP(#REF!,[1]Sheet1!$D:$F,3,0)</f>
        <v>#REF!</v>
      </c>
    </row>
    <row r="140" s="55" customFormat="1" ht="18" customHeight="1" spans="1:12">
      <c r="A140" s="68" t="s">
        <v>82</v>
      </c>
      <c r="B140" s="80" t="s">
        <v>169</v>
      </c>
      <c r="C140" s="80" t="s">
        <v>170</v>
      </c>
      <c r="D140" s="80" t="s">
        <v>171</v>
      </c>
      <c r="E140" s="81">
        <v>50000</v>
      </c>
      <c r="F140" s="81">
        <v>50000</v>
      </c>
      <c r="G140" s="82">
        <v>4.35</v>
      </c>
      <c r="H140" s="37">
        <v>45006</v>
      </c>
      <c r="I140" s="37">
        <v>45098</v>
      </c>
      <c r="J140" s="75">
        <f t="shared" si="2"/>
        <v>555.83</v>
      </c>
      <c r="K140" s="68">
        <v>0</v>
      </c>
      <c r="L140" s="55" t="e">
        <f>VLOOKUP(#REF!,[1]Sheet1!$D:$F,3,0)</f>
        <v>#REF!</v>
      </c>
    </row>
    <row r="141" s="55" customFormat="1" ht="18" customHeight="1" spans="1:12">
      <c r="A141" s="68" t="s">
        <v>82</v>
      </c>
      <c r="B141" s="80" t="s">
        <v>172</v>
      </c>
      <c r="C141" s="80" t="s">
        <v>170</v>
      </c>
      <c r="D141" s="80" t="s">
        <v>171</v>
      </c>
      <c r="E141" s="81">
        <v>50000</v>
      </c>
      <c r="F141" s="81">
        <v>50000</v>
      </c>
      <c r="G141" s="82">
        <v>4.35</v>
      </c>
      <c r="H141" s="37">
        <v>45006</v>
      </c>
      <c r="I141" s="37">
        <v>45098</v>
      </c>
      <c r="J141" s="75">
        <f t="shared" si="2"/>
        <v>555.83</v>
      </c>
      <c r="K141" s="68">
        <v>0</v>
      </c>
      <c r="L141" s="55" t="e">
        <f>VLOOKUP(#REF!,[1]Sheet1!$D:$F,3,0)</f>
        <v>#REF!</v>
      </c>
    </row>
    <row r="142" s="55" customFormat="1" ht="18" customHeight="1" spans="1:12">
      <c r="A142" s="68" t="s">
        <v>82</v>
      </c>
      <c r="B142" s="80" t="s">
        <v>173</v>
      </c>
      <c r="C142" s="80" t="s">
        <v>174</v>
      </c>
      <c r="D142" s="80" t="s">
        <v>175</v>
      </c>
      <c r="E142" s="81">
        <v>50000</v>
      </c>
      <c r="F142" s="81">
        <v>50000</v>
      </c>
      <c r="G142" s="82">
        <v>4.35</v>
      </c>
      <c r="H142" s="37">
        <v>45006</v>
      </c>
      <c r="I142" s="37">
        <v>45098</v>
      </c>
      <c r="J142" s="75">
        <f t="shared" si="2"/>
        <v>555.83</v>
      </c>
      <c r="K142" s="68">
        <v>0</v>
      </c>
      <c r="L142" s="55" t="e">
        <f>VLOOKUP(#REF!,[1]Sheet1!$D:$F,3,0)</f>
        <v>#REF!</v>
      </c>
    </row>
    <row r="143" s="55" customFormat="1" ht="18" customHeight="1" spans="1:12">
      <c r="A143" s="68" t="s">
        <v>82</v>
      </c>
      <c r="B143" s="80" t="s">
        <v>176</v>
      </c>
      <c r="C143" s="80" t="s">
        <v>174</v>
      </c>
      <c r="D143" s="80" t="s">
        <v>175</v>
      </c>
      <c r="E143" s="81">
        <v>50000</v>
      </c>
      <c r="F143" s="81">
        <v>50000</v>
      </c>
      <c r="G143" s="82">
        <v>4.35</v>
      </c>
      <c r="H143" s="37">
        <v>45006</v>
      </c>
      <c r="I143" s="37">
        <v>45098</v>
      </c>
      <c r="J143" s="75">
        <f t="shared" si="2"/>
        <v>555.83</v>
      </c>
      <c r="K143" s="68">
        <v>0</v>
      </c>
      <c r="L143" s="55" t="e">
        <f>VLOOKUP(#REF!,[1]Sheet1!$D:$F,3,0)</f>
        <v>#REF!</v>
      </c>
    </row>
    <row r="144" s="55" customFormat="1" ht="18" customHeight="1" spans="1:12">
      <c r="A144" s="68" t="s">
        <v>82</v>
      </c>
      <c r="B144" s="80" t="s">
        <v>177</v>
      </c>
      <c r="C144" s="80" t="s">
        <v>174</v>
      </c>
      <c r="D144" s="80" t="s">
        <v>175</v>
      </c>
      <c r="E144" s="81">
        <v>50000</v>
      </c>
      <c r="F144" s="81">
        <v>50000</v>
      </c>
      <c r="G144" s="82">
        <v>4.35</v>
      </c>
      <c r="H144" s="37">
        <v>45006</v>
      </c>
      <c r="I144" s="37">
        <v>45098</v>
      </c>
      <c r="J144" s="75">
        <f t="shared" si="2"/>
        <v>555.83</v>
      </c>
      <c r="K144" s="68">
        <v>0</v>
      </c>
      <c r="L144" s="55" t="e">
        <f>VLOOKUP(#REF!,[1]Sheet1!$D:$F,3,0)</f>
        <v>#REF!</v>
      </c>
    </row>
    <row r="145" s="55" customFormat="1" ht="18" customHeight="1" spans="1:12">
      <c r="A145" s="68" t="s">
        <v>178</v>
      </c>
      <c r="B145" s="68" t="s">
        <v>179</v>
      </c>
      <c r="C145" s="68" t="s">
        <v>79</v>
      </c>
      <c r="D145" s="68" t="s">
        <v>84</v>
      </c>
      <c r="E145" s="83">
        <v>50000</v>
      </c>
      <c r="F145" s="83">
        <v>50000</v>
      </c>
      <c r="G145" s="84" t="s">
        <v>75</v>
      </c>
      <c r="H145" s="37">
        <v>45006</v>
      </c>
      <c r="I145" s="37">
        <v>45098</v>
      </c>
      <c r="J145" s="75">
        <f t="shared" ref="J145:J194" si="3">ROUND((F145*G145*(I145-H145)/36000),2)</f>
        <v>555.83</v>
      </c>
      <c r="K145" s="68">
        <v>0</v>
      </c>
      <c r="L145" s="55" t="e">
        <f>VLOOKUP(#REF!,[1]Sheet1!$D:$F,3,0)</f>
        <v>#REF!</v>
      </c>
    </row>
    <row r="146" s="55" customFormat="1" ht="18" customHeight="1" spans="1:12">
      <c r="A146" s="68" t="s">
        <v>178</v>
      </c>
      <c r="B146" s="68" t="s">
        <v>180</v>
      </c>
      <c r="C146" s="68" t="s">
        <v>79</v>
      </c>
      <c r="D146" s="68" t="s">
        <v>84</v>
      </c>
      <c r="E146" s="83">
        <v>50000</v>
      </c>
      <c r="F146" s="83">
        <v>50000</v>
      </c>
      <c r="G146" s="84" t="s">
        <v>75</v>
      </c>
      <c r="H146" s="37">
        <v>45006</v>
      </c>
      <c r="I146" s="37">
        <v>45098</v>
      </c>
      <c r="J146" s="75">
        <f t="shared" si="3"/>
        <v>555.83</v>
      </c>
      <c r="K146" s="68">
        <v>0</v>
      </c>
      <c r="L146" s="55" t="e">
        <f>VLOOKUP(#REF!,[1]Sheet1!$D:$F,3,0)</f>
        <v>#REF!</v>
      </c>
    </row>
    <row r="147" s="55" customFormat="1" ht="18" customHeight="1" spans="1:12">
      <c r="A147" s="68" t="s">
        <v>178</v>
      </c>
      <c r="B147" s="68" t="s">
        <v>181</v>
      </c>
      <c r="C147" s="68" t="s">
        <v>182</v>
      </c>
      <c r="D147" s="68" t="s">
        <v>183</v>
      </c>
      <c r="E147" s="83">
        <v>50000</v>
      </c>
      <c r="F147" s="83">
        <v>50000</v>
      </c>
      <c r="G147" s="84" t="s">
        <v>75</v>
      </c>
      <c r="H147" s="37">
        <v>45006</v>
      </c>
      <c r="I147" s="37">
        <v>45098</v>
      </c>
      <c r="J147" s="75">
        <f t="shared" si="3"/>
        <v>555.83</v>
      </c>
      <c r="K147" s="68">
        <v>0</v>
      </c>
      <c r="L147" s="55" t="e">
        <f>VLOOKUP(#REF!,[1]Sheet1!$D:$F,3,0)</f>
        <v>#REF!</v>
      </c>
    </row>
    <row r="148" s="55" customFormat="1" ht="18" customHeight="1" spans="1:12">
      <c r="A148" s="68" t="s">
        <v>178</v>
      </c>
      <c r="B148" s="68" t="s">
        <v>184</v>
      </c>
      <c r="C148" s="68" t="s">
        <v>87</v>
      </c>
      <c r="D148" s="68" t="s">
        <v>185</v>
      </c>
      <c r="E148" s="83">
        <v>50000</v>
      </c>
      <c r="F148" s="83">
        <v>50000</v>
      </c>
      <c r="G148" s="68">
        <v>4.35</v>
      </c>
      <c r="H148" s="37">
        <v>45006</v>
      </c>
      <c r="I148" s="37">
        <v>45098</v>
      </c>
      <c r="J148" s="75">
        <f t="shared" si="3"/>
        <v>555.83</v>
      </c>
      <c r="K148" s="68">
        <v>0</v>
      </c>
      <c r="L148" s="55" t="e">
        <f>VLOOKUP(#REF!,[1]Sheet1!$D:$F,3,0)</f>
        <v>#REF!</v>
      </c>
    </row>
    <row r="149" s="55" customFormat="1" ht="18" customHeight="1" spans="1:12">
      <c r="A149" s="68" t="s">
        <v>178</v>
      </c>
      <c r="B149" s="68" t="s">
        <v>186</v>
      </c>
      <c r="C149" s="68" t="s">
        <v>87</v>
      </c>
      <c r="D149" s="68" t="s">
        <v>185</v>
      </c>
      <c r="E149" s="83">
        <v>50000</v>
      </c>
      <c r="F149" s="83">
        <v>50000</v>
      </c>
      <c r="G149" s="68">
        <v>4.35</v>
      </c>
      <c r="H149" s="37">
        <v>45006</v>
      </c>
      <c r="I149" s="37">
        <v>45098</v>
      </c>
      <c r="J149" s="75">
        <f t="shared" si="3"/>
        <v>555.83</v>
      </c>
      <c r="K149" s="68">
        <v>0</v>
      </c>
      <c r="L149" s="55" t="e">
        <f>VLOOKUP(#REF!,[1]Sheet1!$D:$F,3,0)</f>
        <v>#REF!</v>
      </c>
    </row>
    <row r="150" s="55" customFormat="1" ht="18" customHeight="1" spans="1:12">
      <c r="A150" s="68" t="s">
        <v>178</v>
      </c>
      <c r="B150" s="68" t="s">
        <v>187</v>
      </c>
      <c r="C150" s="68" t="s">
        <v>87</v>
      </c>
      <c r="D150" s="68" t="s">
        <v>185</v>
      </c>
      <c r="E150" s="83">
        <v>50000</v>
      </c>
      <c r="F150" s="83">
        <v>50000</v>
      </c>
      <c r="G150" s="68">
        <v>4.35</v>
      </c>
      <c r="H150" s="37">
        <v>45006</v>
      </c>
      <c r="I150" s="37">
        <v>45098</v>
      </c>
      <c r="J150" s="75">
        <f t="shared" si="3"/>
        <v>555.83</v>
      </c>
      <c r="K150" s="68">
        <v>0</v>
      </c>
      <c r="L150" s="55" t="e">
        <f>VLOOKUP(#REF!,[1]Sheet1!$D:$F,3,0)</f>
        <v>#REF!</v>
      </c>
    </row>
    <row r="151" s="55" customFormat="1" ht="18" customHeight="1" spans="1:12">
      <c r="A151" s="68" t="s">
        <v>178</v>
      </c>
      <c r="B151" s="68" t="s">
        <v>188</v>
      </c>
      <c r="C151" s="68" t="s">
        <v>91</v>
      </c>
      <c r="D151" s="68" t="s">
        <v>88</v>
      </c>
      <c r="E151" s="83">
        <v>50000</v>
      </c>
      <c r="F151" s="83">
        <v>50000</v>
      </c>
      <c r="G151" s="68">
        <v>4.35</v>
      </c>
      <c r="H151" s="37">
        <v>45006</v>
      </c>
      <c r="I151" s="37">
        <v>45098</v>
      </c>
      <c r="J151" s="75">
        <f t="shared" si="3"/>
        <v>555.83</v>
      </c>
      <c r="K151" s="68">
        <v>0</v>
      </c>
      <c r="L151" s="55" t="e">
        <f>VLOOKUP(#REF!,[1]Sheet1!$D:$F,3,0)</f>
        <v>#REF!</v>
      </c>
    </row>
    <row r="152" s="55" customFormat="1" ht="18" customHeight="1" spans="1:12">
      <c r="A152" s="68" t="s">
        <v>178</v>
      </c>
      <c r="B152" s="68" t="s">
        <v>189</v>
      </c>
      <c r="C152" s="68" t="s">
        <v>91</v>
      </c>
      <c r="D152" s="68" t="s">
        <v>88</v>
      </c>
      <c r="E152" s="83">
        <v>50000</v>
      </c>
      <c r="F152" s="83">
        <v>50000</v>
      </c>
      <c r="G152" s="68">
        <v>4.35</v>
      </c>
      <c r="H152" s="37">
        <v>45006</v>
      </c>
      <c r="I152" s="37">
        <v>45098</v>
      </c>
      <c r="J152" s="75">
        <f t="shared" si="3"/>
        <v>555.83</v>
      </c>
      <c r="K152" s="68">
        <v>0</v>
      </c>
      <c r="L152" s="55" t="e">
        <f>VLOOKUP(#REF!,[1]Sheet1!$D:$F,3,0)</f>
        <v>#REF!</v>
      </c>
    </row>
    <row r="153" s="55" customFormat="1" ht="18" customHeight="1" spans="1:12">
      <c r="A153" s="68" t="s">
        <v>178</v>
      </c>
      <c r="B153" s="68" t="s">
        <v>190</v>
      </c>
      <c r="C153" s="68" t="s">
        <v>91</v>
      </c>
      <c r="D153" s="68" t="s">
        <v>88</v>
      </c>
      <c r="E153" s="83">
        <v>50000</v>
      </c>
      <c r="F153" s="83">
        <v>50000</v>
      </c>
      <c r="G153" s="68">
        <v>4.35</v>
      </c>
      <c r="H153" s="37">
        <v>45006</v>
      </c>
      <c r="I153" s="37">
        <v>45098</v>
      </c>
      <c r="J153" s="75">
        <f t="shared" si="3"/>
        <v>555.83</v>
      </c>
      <c r="K153" s="68">
        <v>0</v>
      </c>
      <c r="L153" s="55" t="e">
        <f>VLOOKUP(#REF!,[1]Sheet1!$D:$F,3,0)</f>
        <v>#REF!</v>
      </c>
    </row>
    <row r="154" s="55" customFormat="1" ht="18" customHeight="1" spans="1:12">
      <c r="A154" s="68" t="s">
        <v>178</v>
      </c>
      <c r="B154" s="68" t="s">
        <v>191</v>
      </c>
      <c r="C154" s="68" t="s">
        <v>91</v>
      </c>
      <c r="D154" s="68" t="s">
        <v>88</v>
      </c>
      <c r="E154" s="83">
        <v>50000</v>
      </c>
      <c r="F154" s="83">
        <v>50000</v>
      </c>
      <c r="G154" s="68">
        <v>4.35</v>
      </c>
      <c r="H154" s="37">
        <v>45006</v>
      </c>
      <c r="I154" s="37">
        <v>45098</v>
      </c>
      <c r="J154" s="75">
        <f t="shared" si="3"/>
        <v>555.83</v>
      </c>
      <c r="K154" s="68">
        <v>0</v>
      </c>
      <c r="L154" s="55" t="e">
        <f>VLOOKUP(#REF!,[1]Sheet1!$D:$F,3,0)</f>
        <v>#REF!</v>
      </c>
    </row>
    <row r="155" s="55" customFormat="1" ht="18" customHeight="1" spans="1:12">
      <c r="A155" s="68" t="s">
        <v>178</v>
      </c>
      <c r="B155" s="68" t="s">
        <v>192</v>
      </c>
      <c r="C155" s="68" t="s">
        <v>91</v>
      </c>
      <c r="D155" s="68" t="s">
        <v>88</v>
      </c>
      <c r="E155" s="83">
        <v>50000</v>
      </c>
      <c r="F155" s="83">
        <v>50000</v>
      </c>
      <c r="G155" s="68">
        <v>4.35</v>
      </c>
      <c r="H155" s="37">
        <v>45006</v>
      </c>
      <c r="I155" s="37">
        <v>45098</v>
      </c>
      <c r="J155" s="75">
        <f t="shared" si="3"/>
        <v>555.83</v>
      </c>
      <c r="K155" s="68">
        <v>0</v>
      </c>
      <c r="L155" s="55" t="e">
        <f>VLOOKUP(#REF!,[1]Sheet1!$D:$F,3,0)</f>
        <v>#REF!</v>
      </c>
    </row>
    <row r="156" s="55" customFormat="1" ht="18" customHeight="1" spans="1:12">
      <c r="A156" s="68" t="s">
        <v>178</v>
      </c>
      <c r="B156" s="68" t="s">
        <v>193</v>
      </c>
      <c r="C156" s="68" t="s">
        <v>91</v>
      </c>
      <c r="D156" s="68" t="s">
        <v>92</v>
      </c>
      <c r="E156" s="83">
        <v>50000</v>
      </c>
      <c r="F156" s="83">
        <v>50000</v>
      </c>
      <c r="G156" s="68">
        <v>4.35</v>
      </c>
      <c r="H156" s="37">
        <v>45006</v>
      </c>
      <c r="I156" s="37">
        <v>45098</v>
      </c>
      <c r="J156" s="75">
        <f t="shared" si="3"/>
        <v>555.83</v>
      </c>
      <c r="K156" s="68">
        <v>0</v>
      </c>
      <c r="L156" s="55" t="e">
        <f>VLOOKUP(#REF!,[1]Sheet1!$D:$F,3,0)</f>
        <v>#REF!</v>
      </c>
    </row>
    <row r="157" s="55" customFormat="1" ht="18" customHeight="1" spans="1:12">
      <c r="A157" s="68" t="s">
        <v>178</v>
      </c>
      <c r="B157" s="68" t="s">
        <v>194</v>
      </c>
      <c r="C157" s="68" t="s">
        <v>91</v>
      </c>
      <c r="D157" s="68" t="s">
        <v>92</v>
      </c>
      <c r="E157" s="83">
        <v>50000</v>
      </c>
      <c r="F157" s="83">
        <v>50000</v>
      </c>
      <c r="G157" s="68">
        <v>4.35</v>
      </c>
      <c r="H157" s="37">
        <v>45006</v>
      </c>
      <c r="I157" s="37">
        <v>45098</v>
      </c>
      <c r="J157" s="75">
        <f t="shared" si="3"/>
        <v>555.83</v>
      </c>
      <c r="K157" s="68">
        <v>0</v>
      </c>
      <c r="L157" s="55" t="e">
        <f>VLOOKUP(#REF!,[1]Sheet1!$D:$F,3,0)</f>
        <v>#REF!</v>
      </c>
    </row>
    <row r="158" s="55" customFormat="1" ht="18" customHeight="1" spans="1:12">
      <c r="A158" s="68" t="s">
        <v>178</v>
      </c>
      <c r="B158" s="68" t="s">
        <v>195</v>
      </c>
      <c r="C158" s="68" t="s">
        <v>196</v>
      </c>
      <c r="D158" s="68" t="s">
        <v>92</v>
      </c>
      <c r="E158" s="83">
        <v>50000</v>
      </c>
      <c r="F158" s="83">
        <v>50000</v>
      </c>
      <c r="G158" s="68">
        <v>4.35</v>
      </c>
      <c r="H158" s="37">
        <v>45006</v>
      </c>
      <c r="I158" s="37">
        <v>45098</v>
      </c>
      <c r="J158" s="75">
        <f t="shared" si="3"/>
        <v>555.83</v>
      </c>
      <c r="K158" s="68">
        <v>0</v>
      </c>
      <c r="L158" s="55" t="e">
        <f>VLOOKUP(#REF!,[1]Sheet1!$D:$F,3,0)</f>
        <v>#REF!</v>
      </c>
    </row>
    <row r="159" s="55" customFormat="1" ht="18" customHeight="1" spans="1:12">
      <c r="A159" s="68" t="s">
        <v>178</v>
      </c>
      <c r="B159" s="68" t="s">
        <v>197</v>
      </c>
      <c r="C159" s="68" t="s">
        <v>196</v>
      </c>
      <c r="D159" s="68" t="s">
        <v>92</v>
      </c>
      <c r="E159" s="83">
        <v>50000</v>
      </c>
      <c r="F159" s="83">
        <v>50000</v>
      </c>
      <c r="G159" s="68">
        <v>4.35</v>
      </c>
      <c r="H159" s="37">
        <v>45006</v>
      </c>
      <c r="I159" s="37">
        <v>45098</v>
      </c>
      <c r="J159" s="75">
        <f t="shared" si="3"/>
        <v>555.83</v>
      </c>
      <c r="K159" s="68">
        <v>0</v>
      </c>
      <c r="L159" s="55" t="e">
        <f>VLOOKUP(#REF!,[1]Sheet1!$D:$F,3,0)</f>
        <v>#REF!</v>
      </c>
    </row>
    <row r="160" s="55" customFormat="1" ht="18" customHeight="1" spans="1:12">
      <c r="A160" s="68" t="s">
        <v>178</v>
      </c>
      <c r="B160" s="68" t="s">
        <v>198</v>
      </c>
      <c r="C160" s="68" t="s">
        <v>196</v>
      </c>
      <c r="D160" s="68" t="s">
        <v>199</v>
      </c>
      <c r="E160" s="83">
        <v>50000</v>
      </c>
      <c r="F160" s="83">
        <v>50000</v>
      </c>
      <c r="G160" s="68">
        <v>4.35</v>
      </c>
      <c r="H160" s="37">
        <v>45006</v>
      </c>
      <c r="I160" s="37">
        <v>45098</v>
      </c>
      <c r="J160" s="75">
        <f t="shared" si="3"/>
        <v>555.83</v>
      </c>
      <c r="K160" s="68">
        <v>0</v>
      </c>
      <c r="L160" s="55" t="e">
        <f>VLOOKUP(#REF!,[1]Sheet1!$D:$F,3,0)</f>
        <v>#REF!</v>
      </c>
    </row>
    <row r="161" s="55" customFormat="1" ht="18" customHeight="1" spans="1:12">
      <c r="A161" s="68" t="s">
        <v>178</v>
      </c>
      <c r="B161" s="68" t="s">
        <v>200</v>
      </c>
      <c r="C161" s="68" t="s">
        <v>196</v>
      </c>
      <c r="D161" s="68" t="s">
        <v>199</v>
      </c>
      <c r="E161" s="83">
        <v>50000</v>
      </c>
      <c r="F161" s="83">
        <v>50000</v>
      </c>
      <c r="G161" s="68">
        <v>4.35</v>
      </c>
      <c r="H161" s="37">
        <v>45006</v>
      </c>
      <c r="I161" s="37">
        <v>45098</v>
      </c>
      <c r="J161" s="75">
        <f t="shared" si="3"/>
        <v>555.83</v>
      </c>
      <c r="K161" s="68">
        <v>0</v>
      </c>
      <c r="L161" s="55" t="e">
        <f>VLOOKUP(#REF!,[1]Sheet1!$D:$F,3,0)</f>
        <v>#REF!</v>
      </c>
    </row>
    <row r="162" s="55" customFormat="1" ht="18" customHeight="1" spans="1:12">
      <c r="A162" s="68" t="s">
        <v>178</v>
      </c>
      <c r="B162" s="68" t="s">
        <v>201</v>
      </c>
      <c r="C162" s="68" t="s">
        <v>196</v>
      </c>
      <c r="D162" s="68" t="s">
        <v>199</v>
      </c>
      <c r="E162" s="83">
        <v>50000</v>
      </c>
      <c r="F162" s="83">
        <v>50000</v>
      </c>
      <c r="G162" s="68">
        <v>4.35</v>
      </c>
      <c r="H162" s="37">
        <v>45006</v>
      </c>
      <c r="I162" s="37">
        <v>45098</v>
      </c>
      <c r="J162" s="75">
        <f t="shared" si="3"/>
        <v>555.83</v>
      </c>
      <c r="K162" s="68">
        <v>0</v>
      </c>
      <c r="L162" s="55" t="e">
        <f>VLOOKUP(#REF!,[1]Sheet1!$D:$F,3,0)</f>
        <v>#REF!</v>
      </c>
    </row>
    <row r="163" s="55" customFormat="1" ht="18" customHeight="1" spans="1:12">
      <c r="A163" s="68" t="s">
        <v>178</v>
      </c>
      <c r="B163" s="68" t="s">
        <v>202</v>
      </c>
      <c r="C163" s="68" t="s">
        <v>203</v>
      </c>
      <c r="D163" s="68" t="s">
        <v>204</v>
      </c>
      <c r="E163" s="83">
        <v>50000</v>
      </c>
      <c r="F163" s="83">
        <v>50000</v>
      </c>
      <c r="G163" s="68">
        <v>4.35</v>
      </c>
      <c r="H163" s="37">
        <v>45006</v>
      </c>
      <c r="I163" s="37">
        <v>45098</v>
      </c>
      <c r="J163" s="75">
        <f t="shared" si="3"/>
        <v>555.83</v>
      </c>
      <c r="K163" s="68">
        <v>0</v>
      </c>
      <c r="L163" s="55" t="e">
        <f>VLOOKUP(#REF!,[1]Sheet1!$D:$F,3,0)</f>
        <v>#REF!</v>
      </c>
    </row>
    <row r="164" s="55" customFormat="1" ht="18" customHeight="1" spans="1:12">
      <c r="A164" s="68" t="s">
        <v>178</v>
      </c>
      <c r="B164" s="68" t="s">
        <v>205</v>
      </c>
      <c r="C164" s="68" t="s">
        <v>203</v>
      </c>
      <c r="D164" s="68" t="s">
        <v>206</v>
      </c>
      <c r="E164" s="83">
        <v>50000</v>
      </c>
      <c r="F164" s="83">
        <v>50000</v>
      </c>
      <c r="G164" s="68">
        <v>4.35</v>
      </c>
      <c r="H164" s="37">
        <v>45006</v>
      </c>
      <c r="I164" s="37">
        <v>45098</v>
      </c>
      <c r="J164" s="75">
        <f t="shared" si="3"/>
        <v>555.83</v>
      </c>
      <c r="K164" s="68">
        <v>0</v>
      </c>
      <c r="L164" s="55" t="e">
        <f>VLOOKUP(#REF!,[1]Sheet1!$D:$F,3,0)</f>
        <v>#REF!</v>
      </c>
    </row>
    <row r="165" s="55" customFormat="1" ht="18" customHeight="1" spans="1:12">
      <c r="A165" s="68" t="s">
        <v>178</v>
      </c>
      <c r="B165" s="68" t="s">
        <v>207</v>
      </c>
      <c r="C165" s="68" t="s">
        <v>203</v>
      </c>
      <c r="D165" s="68" t="s">
        <v>206</v>
      </c>
      <c r="E165" s="83">
        <v>50000</v>
      </c>
      <c r="F165" s="83">
        <v>50000</v>
      </c>
      <c r="G165" s="68">
        <v>4.35</v>
      </c>
      <c r="H165" s="37">
        <v>45006</v>
      </c>
      <c r="I165" s="37">
        <v>45098</v>
      </c>
      <c r="J165" s="75">
        <f t="shared" si="3"/>
        <v>555.83</v>
      </c>
      <c r="K165" s="68">
        <v>0</v>
      </c>
      <c r="L165" s="55" t="e">
        <f>VLOOKUP(#REF!,[1]Sheet1!$D:$F,3,0)</f>
        <v>#REF!</v>
      </c>
    </row>
    <row r="166" s="55" customFormat="1" ht="18" customHeight="1" spans="1:12">
      <c r="A166" s="68" t="s">
        <v>178</v>
      </c>
      <c r="B166" s="68" t="s">
        <v>208</v>
      </c>
      <c r="C166" s="68" t="s">
        <v>95</v>
      </c>
      <c r="D166" s="68" t="s">
        <v>206</v>
      </c>
      <c r="E166" s="83">
        <v>50000</v>
      </c>
      <c r="F166" s="83">
        <v>50000</v>
      </c>
      <c r="G166" s="68">
        <v>4.35</v>
      </c>
      <c r="H166" s="37">
        <v>45006</v>
      </c>
      <c r="I166" s="37">
        <v>45098</v>
      </c>
      <c r="J166" s="75">
        <f t="shared" si="3"/>
        <v>555.83</v>
      </c>
      <c r="K166" s="68">
        <v>0</v>
      </c>
      <c r="L166" s="55" t="e">
        <f>VLOOKUP(#REF!,[1]Sheet1!$D:$F,3,0)</f>
        <v>#REF!</v>
      </c>
    </row>
    <row r="167" s="55" customFormat="1" ht="18" customHeight="1" spans="1:12">
      <c r="A167" s="68" t="s">
        <v>178</v>
      </c>
      <c r="B167" s="68" t="s">
        <v>209</v>
      </c>
      <c r="C167" s="68" t="s">
        <v>95</v>
      </c>
      <c r="D167" s="68" t="s">
        <v>206</v>
      </c>
      <c r="E167" s="83">
        <v>50000</v>
      </c>
      <c r="F167" s="83">
        <v>50000</v>
      </c>
      <c r="G167" s="68">
        <v>4.35</v>
      </c>
      <c r="H167" s="37">
        <v>45006</v>
      </c>
      <c r="I167" s="37">
        <v>45098</v>
      </c>
      <c r="J167" s="75">
        <f t="shared" si="3"/>
        <v>555.83</v>
      </c>
      <c r="K167" s="68">
        <v>0</v>
      </c>
      <c r="L167" s="55" t="e">
        <f>VLOOKUP(#REF!,[1]Sheet1!$D:$F,3,0)</f>
        <v>#REF!</v>
      </c>
    </row>
    <row r="168" s="55" customFormat="1" ht="18" customHeight="1" spans="1:12">
      <c r="A168" s="68" t="s">
        <v>178</v>
      </c>
      <c r="B168" s="68" t="s">
        <v>210</v>
      </c>
      <c r="C168" s="68" t="s">
        <v>95</v>
      </c>
      <c r="D168" s="68" t="s">
        <v>96</v>
      </c>
      <c r="E168" s="83">
        <v>50000</v>
      </c>
      <c r="F168" s="83">
        <v>50000</v>
      </c>
      <c r="G168" s="68">
        <v>4.35</v>
      </c>
      <c r="H168" s="37">
        <v>45006</v>
      </c>
      <c r="I168" s="37">
        <v>45098</v>
      </c>
      <c r="J168" s="75">
        <f t="shared" si="3"/>
        <v>555.83</v>
      </c>
      <c r="K168" s="68">
        <v>0</v>
      </c>
      <c r="L168" s="55" t="e">
        <f>VLOOKUP(#REF!,[1]Sheet1!$D:$F,3,0)</f>
        <v>#REF!</v>
      </c>
    </row>
    <row r="169" s="55" customFormat="1" ht="18" customHeight="1" spans="1:12">
      <c r="A169" s="68" t="s">
        <v>178</v>
      </c>
      <c r="B169" s="68" t="s">
        <v>211</v>
      </c>
      <c r="C169" s="68" t="s">
        <v>95</v>
      </c>
      <c r="D169" s="68" t="s">
        <v>96</v>
      </c>
      <c r="E169" s="83">
        <v>50000</v>
      </c>
      <c r="F169" s="83">
        <v>50000</v>
      </c>
      <c r="G169" s="68">
        <v>4.35</v>
      </c>
      <c r="H169" s="37">
        <v>45006</v>
      </c>
      <c r="I169" s="37">
        <v>45098</v>
      </c>
      <c r="J169" s="75">
        <f t="shared" si="3"/>
        <v>555.83</v>
      </c>
      <c r="K169" s="68">
        <v>0</v>
      </c>
      <c r="L169" s="55" t="e">
        <f>VLOOKUP(#REF!,[1]Sheet1!$D:$F,3,0)</f>
        <v>#REF!</v>
      </c>
    </row>
    <row r="170" s="55" customFormat="1" ht="18" customHeight="1" spans="1:12">
      <c r="A170" s="68" t="s">
        <v>178</v>
      </c>
      <c r="B170" s="68" t="s">
        <v>212</v>
      </c>
      <c r="C170" s="68" t="s">
        <v>95</v>
      </c>
      <c r="D170" s="68" t="s">
        <v>96</v>
      </c>
      <c r="E170" s="83">
        <v>50000</v>
      </c>
      <c r="F170" s="83">
        <v>50000</v>
      </c>
      <c r="G170" s="68">
        <v>4.35</v>
      </c>
      <c r="H170" s="37">
        <v>45006</v>
      </c>
      <c r="I170" s="37">
        <v>45098</v>
      </c>
      <c r="J170" s="75">
        <f t="shared" si="3"/>
        <v>555.83</v>
      </c>
      <c r="K170" s="68">
        <v>0</v>
      </c>
      <c r="L170" s="55" t="e">
        <f>VLOOKUP(#REF!,[1]Sheet1!$D:$F,3,0)</f>
        <v>#REF!</v>
      </c>
    </row>
    <row r="171" s="55" customFormat="1" ht="18" customHeight="1" spans="1:12">
      <c r="A171" s="68" t="s">
        <v>178</v>
      </c>
      <c r="B171" s="68" t="s">
        <v>213</v>
      </c>
      <c r="C171" s="68" t="s">
        <v>103</v>
      </c>
      <c r="D171" s="68" t="s">
        <v>96</v>
      </c>
      <c r="E171" s="83">
        <v>50000</v>
      </c>
      <c r="F171" s="83">
        <v>50000</v>
      </c>
      <c r="G171" s="68">
        <v>4.35</v>
      </c>
      <c r="H171" s="37">
        <v>45006</v>
      </c>
      <c r="I171" s="37">
        <v>45098</v>
      </c>
      <c r="J171" s="75">
        <f t="shared" si="3"/>
        <v>555.83</v>
      </c>
      <c r="K171" s="68">
        <v>0</v>
      </c>
      <c r="L171" s="55" t="e">
        <f>VLOOKUP(#REF!,[1]Sheet1!$D:$F,3,0)</f>
        <v>#REF!</v>
      </c>
    </row>
    <row r="172" s="55" customFormat="1" ht="18" customHeight="1" spans="1:12">
      <c r="A172" s="68" t="s">
        <v>178</v>
      </c>
      <c r="B172" s="68" t="s">
        <v>214</v>
      </c>
      <c r="C172" s="68" t="s">
        <v>103</v>
      </c>
      <c r="D172" s="68" t="s">
        <v>96</v>
      </c>
      <c r="E172" s="83">
        <v>50000</v>
      </c>
      <c r="F172" s="83">
        <v>50000</v>
      </c>
      <c r="G172" s="68">
        <v>4.35</v>
      </c>
      <c r="H172" s="37">
        <v>45006</v>
      </c>
      <c r="I172" s="37">
        <v>45098</v>
      </c>
      <c r="J172" s="75">
        <f t="shared" si="3"/>
        <v>555.83</v>
      </c>
      <c r="K172" s="68">
        <v>0</v>
      </c>
      <c r="L172" s="55" t="e">
        <f>VLOOKUP(#REF!,[1]Sheet1!$D:$F,3,0)</f>
        <v>#REF!</v>
      </c>
    </row>
    <row r="173" s="55" customFormat="1" ht="18" customHeight="1" spans="1:12">
      <c r="A173" s="68" t="s">
        <v>178</v>
      </c>
      <c r="B173" s="68" t="s">
        <v>215</v>
      </c>
      <c r="C173" s="68" t="s">
        <v>103</v>
      </c>
      <c r="D173" s="68" t="s">
        <v>96</v>
      </c>
      <c r="E173" s="83">
        <v>50000</v>
      </c>
      <c r="F173" s="83">
        <v>50000</v>
      </c>
      <c r="G173" s="68">
        <v>4.35</v>
      </c>
      <c r="H173" s="37">
        <v>45006</v>
      </c>
      <c r="I173" s="37">
        <v>45098</v>
      </c>
      <c r="J173" s="75">
        <f t="shared" si="3"/>
        <v>555.83</v>
      </c>
      <c r="K173" s="68">
        <v>0</v>
      </c>
      <c r="L173" s="55" t="e">
        <f>VLOOKUP(#REF!,[1]Sheet1!$D:$F,3,0)</f>
        <v>#REF!</v>
      </c>
    </row>
    <row r="174" s="55" customFormat="1" ht="18" customHeight="1" spans="1:12">
      <c r="A174" s="68" t="s">
        <v>178</v>
      </c>
      <c r="B174" s="68" t="s">
        <v>216</v>
      </c>
      <c r="C174" s="68" t="s">
        <v>103</v>
      </c>
      <c r="D174" s="68" t="s">
        <v>96</v>
      </c>
      <c r="E174" s="83">
        <v>50000</v>
      </c>
      <c r="F174" s="83">
        <v>50000</v>
      </c>
      <c r="G174" s="68">
        <v>4.35</v>
      </c>
      <c r="H174" s="37">
        <v>45006</v>
      </c>
      <c r="I174" s="37">
        <v>45098</v>
      </c>
      <c r="J174" s="75">
        <f t="shared" si="3"/>
        <v>555.83</v>
      </c>
      <c r="K174" s="68">
        <v>0</v>
      </c>
      <c r="L174" s="55" t="e">
        <f>VLOOKUP(#REF!,[1]Sheet1!$D:$F,3,0)</f>
        <v>#REF!</v>
      </c>
    </row>
    <row r="175" s="55" customFormat="1" ht="18" customHeight="1" spans="1:12">
      <c r="A175" s="68" t="s">
        <v>178</v>
      </c>
      <c r="B175" s="68" t="s">
        <v>217</v>
      </c>
      <c r="C175" s="68" t="s">
        <v>103</v>
      </c>
      <c r="D175" s="68" t="s">
        <v>96</v>
      </c>
      <c r="E175" s="83">
        <v>50000</v>
      </c>
      <c r="F175" s="83">
        <v>50000</v>
      </c>
      <c r="G175" s="68">
        <v>4.35</v>
      </c>
      <c r="H175" s="37">
        <v>45006</v>
      </c>
      <c r="I175" s="37">
        <v>45098</v>
      </c>
      <c r="J175" s="75">
        <f t="shared" si="3"/>
        <v>555.83</v>
      </c>
      <c r="K175" s="68">
        <v>0</v>
      </c>
      <c r="L175" s="55" t="e">
        <f>VLOOKUP(#REF!,[1]Sheet1!$D:$F,3,0)</f>
        <v>#REF!</v>
      </c>
    </row>
    <row r="176" s="55" customFormat="1" ht="18" customHeight="1" spans="1:12">
      <c r="A176" s="68" t="s">
        <v>178</v>
      </c>
      <c r="B176" s="68" t="s">
        <v>218</v>
      </c>
      <c r="C176" s="68" t="s">
        <v>103</v>
      </c>
      <c r="D176" s="68" t="s">
        <v>104</v>
      </c>
      <c r="E176" s="83">
        <v>50000</v>
      </c>
      <c r="F176" s="83">
        <v>50000</v>
      </c>
      <c r="G176" s="68">
        <v>4.35</v>
      </c>
      <c r="H176" s="37">
        <v>45006</v>
      </c>
      <c r="I176" s="37">
        <v>45098</v>
      </c>
      <c r="J176" s="75">
        <f t="shared" si="3"/>
        <v>555.83</v>
      </c>
      <c r="K176" s="68">
        <v>0</v>
      </c>
      <c r="L176" s="55" t="e">
        <f>VLOOKUP(#REF!,[1]Sheet1!$D:$F,3,0)</f>
        <v>#REF!</v>
      </c>
    </row>
    <row r="177" s="55" customFormat="1" ht="18" customHeight="1" spans="1:12">
      <c r="A177" s="68" t="s">
        <v>178</v>
      </c>
      <c r="B177" s="68" t="s">
        <v>219</v>
      </c>
      <c r="C177" s="68" t="s">
        <v>103</v>
      </c>
      <c r="D177" s="68" t="s">
        <v>104</v>
      </c>
      <c r="E177" s="83">
        <v>50000</v>
      </c>
      <c r="F177" s="83">
        <v>50000</v>
      </c>
      <c r="G177" s="68">
        <v>4.35</v>
      </c>
      <c r="H177" s="37">
        <v>45006</v>
      </c>
      <c r="I177" s="37">
        <v>45098</v>
      </c>
      <c r="J177" s="75">
        <f t="shared" si="3"/>
        <v>555.83</v>
      </c>
      <c r="K177" s="68">
        <v>0</v>
      </c>
      <c r="L177" s="55" t="e">
        <f>VLOOKUP(#REF!,[1]Sheet1!$D:$F,3,0)</f>
        <v>#REF!</v>
      </c>
    </row>
    <row r="178" s="55" customFormat="1" ht="18" customHeight="1" spans="1:12">
      <c r="A178" s="68" t="s">
        <v>178</v>
      </c>
      <c r="B178" s="69" t="s">
        <v>220</v>
      </c>
      <c r="C178" s="69" t="s">
        <v>103</v>
      </c>
      <c r="D178" s="69" t="s">
        <v>104</v>
      </c>
      <c r="E178" s="72">
        <v>50000</v>
      </c>
      <c r="F178" s="72">
        <v>50000</v>
      </c>
      <c r="G178" s="68">
        <v>4.35</v>
      </c>
      <c r="H178" s="37">
        <v>45006</v>
      </c>
      <c r="I178" s="37">
        <v>45098</v>
      </c>
      <c r="J178" s="75">
        <f t="shared" si="3"/>
        <v>555.83</v>
      </c>
      <c r="K178" s="68">
        <v>0</v>
      </c>
      <c r="L178" s="55" t="e">
        <f>VLOOKUP(#REF!,[1]Sheet1!$D:$F,3,0)</f>
        <v>#REF!</v>
      </c>
    </row>
    <row r="179" s="55" customFormat="1" ht="18" customHeight="1" spans="1:12">
      <c r="A179" s="68" t="s">
        <v>178</v>
      </c>
      <c r="B179" s="69" t="s">
        <v>221</v>
      </c>
      <c r="C179" s="69" t="s">
        <v>103</v>
      </c>
      <c r="D179" s="69" t="s">
        <v>104</v>
      </c>
      <c r="E179" s="72">
        <v>50000</v>
      </c>
      <c r="F179" s="72">
        <v>50000</v>
      </c>
      <c r="G179" s="68">
        <v>4.35</v>
      </c>
      <c r="H179" s="37">
        <v>45006</v>
      </c>
      <c r="I179" s="37">
        <v>45098</v>
      </c>
      <c r="J179" s="75">
        <f t="shared" si="3"/>
        <v>555.83</v>
      </c>
      <c r="K179" s="68">
        <v>0</v>
      </c>
      <c r="L179" s="55" t="e">
        <f>VLOOKUP(#REF!,[1]Sheet1!$D:$F,3,0)</f>
        <v>#REF!</v>
      </c>
    </row>
    <row r="180" s="55" customFormat="1" ht="18" customHeight="1" spans="1:12">
      <c r="A180" s="68" t="s">
        <v>178</v>
      </c>
      <c r="B180" s="69" t="s">
        <v>222</v>
      </c>
      <c r="C180" s="69" t="s">
        <v>103</v>
      </c>
      <c r="D180" s="69" t="s">
        <v>104</v>
      </c>
      <c r="E180" s="72">
        <v>50000</v>
      </c>
      <c r="F180" s="72">
        <v>50000</v>
      </c>
      <c r="G180" s="68">
        <v>4.35</v>
      </c>
      <c r="H180" s="37">
        <v>45006</v>
      </c>
      <c r="I180" s="37">
        <v>45098</v>
      </c>
      <c r="J180" s="75">
        <f t="shared" si="3"/>
        <v>555.83</v>
      </c>
      <c r="K180" s="68">
        <v>0</v>
      </c>
      <c r="L180" s="55" t="e">
        <f>VLOOKUP(#REF!,[1]Sheet1!$D:$F,3,0)</f>
        <v>#REF!</v>
      </c>
    </row>
    <row r="181" s="55" customFormat="1" ht="18" customHeight="1" spans="1:12">
      <c r="A181" s="68" t="s">
        <v>178</v>
      </c>
      <c r="B181" s="69" t="s">
        <v>223</v>
      </c>
      <c r="C181" s="69" t="s">
        <v>103</v>
      </c>
      <c r="D181" s="69" t="s">
        <v>104</v>
      </c>
      <c r="E181" s="72">
        <v>50000</v>
      </c>
      <c r="F181" s="72">
        <v>50000</v>
      </c>
      <c r="G181" s="68">
        <v>4.35</v>
      </c>
      <c r="H181" s="37">
        <v>45006</v>
      </c>
      <c r="I181" s="37">
        <v>45098</v>
      </c>
      <c r="J181" s="75">
        <f t="shared" si="3"/>
        <v>555.83</v>
      </c>
      <c r="K181" s="68">
        <v>0</v>
      </c>
      <c r="L181" s="55" t="e">
        <f>VLOOKUP(#REF!,[1]Sheet1!$D:$F,3,0)</f>
        <v>#REF!</v>
      </c>
    </row>
    <row r="182" s="55" customFormat="1" ht="18" customHeight="1" spans="1:12">
      <c r="A182" s="68" t="s">
        <v>178</v>
      </c>
      <c r="B182" s="69" t="s">
        <v>224</v>
      </c>
      <c r="C182" s="69" t="s">
        <v>122</v>
      </c>
      <c r="D182" s="69" t="s">
        <v>123</v>
      </c>
      <c r="E182" s="72">
        <v>50000</v>
      </c>
      <c r="F182" s="72">
        <v>50000</v>
      </c>
      <c r="G182" s="68">
        <v>4.35</v>
      </c>
      <c r="H182" s="37">
        <v>45006</v>
      </c>
      <c r="I182" s="37">
        <v>45098</v>
      </c>
      <c r="J182" s="75">
        <f t="shared" si="3"/>
        <v>555.83</v>
      </c>
      <c r="K182" s="68">
        <v>0</v>
      </c>
      <c r="L182" s="55" t="e">
        <f>VLOOKUP(#REF!,[1]Sheet1!$D:$F,3,0)</f>
        <v>#REF!</v>
      </c>
    </row>
    <row r="183" s="55" customFormat="1" ht="18" customHeight="1" spans="1:12">
      <c r="A183" s="68" t="s">
        <v>178</v>
      </c>
      <c r="B183" s="69" t="s">
        <v>225</v>
      </c>
      <c r="C183" s="69" t="s">
        <v>122</v>
      </c>
      <c r="D183" s="69" t="s">
        <v>123</v>
      </c>
      <c r="E183" s="72">
        <v>50000</v>
      </c>
      <c r="F183" s="72">
        <v>50000</v>
      </c>
      <c r="G183" s="68">
        <v>4.35</v>
      </c>
      <c r="H183" s="37">
        <v>45006</v>
      </c>
      <c r="I183" s="37">
        <v>45098</v>
      </c>
      <c r="J183" s="75">
        <f t="shared" si="3"/>
        <v>555.83</v>
      </c>
      <c r="K183" s="68">
        <v>0</v>
      </c>
      <c r="L183" s="55" t="e">
        <f>VLOOKUP(#REF!,[1]Sheet1!$D:$F,3,0)</f>
        <v>#REF!</v>
      </c>
    </row>
    <row r="184" s="55" customFormat="1" ht="18" customHeight="1" spans="1:12">
      <c r="A184" s="68" t="s">
        <v>178</v>
      </c>
      <c r="B184" s="68" t="s">
        <v>226</v>
      </c>
      <c r="C184" s="68" t="s">
        <v>122</v>
      </c>
      <c r="D184" s="68" t="s">
        <v>123</v>
      </c>
      <c r="E184" s="83">
        <v>50000</v>
      </c>
      <c r="F184" s="83">
        <v>50000</v>
      </c>
      <c r="G184" s="68">
        <v>4.35</v>
      </c>
      <c r="H184" s="37">
        <v>45006</v>
      </c>
      <c r="I184" s="37">
        <v>45098</v>
      </c>
      <c r="J184" s="75">
        <f t="shared" si="3"/>
        <v>555.83</v>
      </c>
      <c r="K184" s="68">
        <v>0</v>
      </c>
      <c r="L184" s="55" t="e">
        <f>VLOOKUP(#REF!,[1]Sheet1!$D:$F,3,0)</f>
        <v>#REF!</v>
      </c>
    </row>
    <row r="185" s="55" customFormat="1" ht="18" customHeight="1" spans="1:12">
      <c r="A185" s="68" t="s">
        <v>178</v>
      </c>
      <c r="B185" s="68" t="s">
        <v>227</v>
      </c>
      <c r="C185" s="68" t="s">
        <v>122</v>
      </c>
      <c r="D185" s="68" t="s">
        <v>123</v>
      </c>
      <c r="E185" s="83">
        <v>50000</v>
      </c>
      <c r="F185" s="83">
        <v>50000</v>
      </c>
      <c r="G185" s="68">
        <v>4.35</v>
      </c>
      <c r="H185" s="37">
        <v>45006</v>
      </c>
      <c r="I185" s="37">
        <v>45098</v>
      </c>
      <c r="J185" s="75">
        <f t="shared" si="3"/>
        <v>555.83</v>
      </c>
      <c r="K185" s="68">
        <v>0</v>
      </c>
      <c r="L185" s="55" t="e">
        <f>VLOOKUP(#REF!,[1]Sheet1!$D:$F,3,0)</f>
        <v>#REF!</v>
      </c>
    </row>
    <row r="186" s="55" customFormat="1" ht="18" customHeight="1" spans="1:12">
      <c r="A186" s="68" t="s">
        <v>178</v>
      </c>
      <c r="B186" s="68" t="s">
        <v>228</v>
      </c>
      <c r="C186" s="68" t="s">
        <v>122</v>
      </c>
      <c r="D186" s="68" t="s">
        <v>123</v>
      </c>
      <c r="E186" s="83">
        <v>50000</v>
      </c>
      <c r="F186" s="83">
        <v>50000</v>
      </c>
      <c r="G186" s="68">
        <v>4.35</v>
      </c>
      <c r="H186" s="37">
        <v>45006</v>
      </c>
      <c r="I186" s="37">
        <v>45098</v>
      </c>
      <c r="J186" s="75">
        <f t="shared" si="3"/>
        <v>555.83</v>
      </c>
      <c r="K186" s="68">
        <v>0</v>
      </c>
      <c r="L186" s="55" t="e">
        <f>VLOOKUP(#REF!,[1]Sheet1!$D:$F,3,0)</f>
        <v>#REF!</v>
      </c>
    </row>
    <row r="187" s="55" customFormat="1" ht="18" customHeight="1" spans="1:12">
      <c r="A187" s="68" t="s">
        <v>178</v>
      </c>
      <c r="B187" s="68" t="s">
        <v>229</v>
      </c>
      <c r="C187" s="68" t="s">
        <v>122</v>
      </c>
      <c r="D187" s="68" t="s">
        <v>123</v>
      </c>
      <c r="E187" s="83">
        <v>50000</v>
      </c>
      <c r="F187" s="83">
        <v>50000</v>
      </c>
      <c r="G187" s="68">
        <v>4.35</v>
      </c>
      <c r="H187" s="37">
        <v>45006</v>
      </c>
      <c r="I187" s="37">
        <v>45098</v>
      </c>
      <c r="J187" s="75">
        <f t="shared" si="3"/>
        <v>555.83</v>
      </c>
      <c r="K187" s="68">
        <v>0</v>
      </c>
      <c r="L187" s="55" t="e">
        <f>VLOOKUP(#REF!,[1]Sheet1!$D:$F,3,0)</f>
        <v>#REF!</v>
      </c>
    </row>
    <row r="188" s="55" customFormat="1" ht="18" customHeight="1" spans="1:12">
      <c r="A188" s="68" t="s">
        <v>178</v>
      </c>
      <c r="B188" s="68" t="s">
        <v>230</v>
      </c>
      <c r="C188" s="68" t="s">
        <v>122</v>
      </c>
      <c r="D188" s="68" t="s">
        <v>123</v>
      </c>
      <c r="E188" s="83">
        <v>50000</v>
      </c>
      <c r="F188" s="83">
        <v>50000</v>
      </c>
      <c r="G188" s="68">
        <v>4.35</v>
      </c>
      <c r="H188" s="37">
        <v>45006</v>
      </c>
      <c r="I188" s="37">
        <v>45098</v>
      </c>
      <c r="J188" s="75">
        <f t="shared" si="3"/>
        <v>555.83</v>
      </c>
      <c r="K188" s="68">
        <v>0</v>
      </c>
      <c r="L188" s="55" t="e">
        <f>VLOOKUP(#REF!,[1]Sheet1!$D:$F,3,0)</f>
        <v>#REF!</v>
      </c>
    </row>
    <row r="189" s="55" customFormat="1" ht="18" customHeight="1" spans="1:12">
      <c r="A189" s="68" t="s">
        <v>178</v>
      </c>
      <c r="B189" s="68" t="s">
        <v>231</v>
      </c>
      <c r="C189" s="68" t="s">
        <v>122</v>
      </c>
      <c r="D189" s="68" t="s">
        <v>123</v>
      </c>
      <c r="E189" s="83">
        <v>50000</v>
      </c>
      <c r="F189" s="83">
        <v>50000</v>
      </c>
      <c r="G189" s="68">
        <v>4.35</v>
      </c>
      <c r="H189" s="37">
        <v>45006</v>
      </c>
      <c r="I189" s="37">
        <v>45098</v>
      </c>
      <c r="J189" s="75">
        <f t="shared" si="3"/>
        <v>555.83</v>
      </c>
      <c r="K189" s="68">
        <v>0</v>
      </c>
      <c r="L189" s="55" t="e">
        <f>VLOOKUP(#REF!,[1]Sheet1!$D:$F,3,0)</f>
        <v>#REF!</v>
      </c>
    </row>
    <row r="190" s="55" customFormat="1" ht="18" customHeight="1" spans="1:12">
      <c r="A190" s="68" t="s">
        <v>178</v>
      </c>
      <c r="B190" s="68" t="s">
        <v>232</v>
      </c>
      <c r="C190" s="68" t="s">
        <v>122</v>
      </c>
      <c r="D190" s="68" t="s">
        <v>123</v>
      </c>
      <c r="E190" s="83">
        <v>50000</v>
      </c>
      <c r="F190" s="83">
        <v>50000</v>
      </c>
      <c r="G190" s="68">
        <v>4.35</v>
      </c>
      <c r="H190" s="37">
        <v>45006</v>
      </c>
      <c r="I190" s="37">
        <v>45098</v>
      </c>
      <c r="J190" s="75">
        <f t="shared" si="3"/>
        <v>555.83</v>
      </c>
      <c r="K190" s="68">
        <v>0</v>
      </c>
      <c r="L190" s="55" t="e">
        <f>VLOOKUP(#REF!,[1]Sheet1!$D:$F,3,0)</f>
        <v>#REF!</v>
      </c>
    </row>
    <row r="191" s="55" customFormat="1" ht="18" customHeight="1" spans="1:12">
      <c r="A191" s="68" t="s">
        <v>178</v>
      </c>
      <c r="B191" s="68" t="s">
        <v>233</v>
      </c>
      <c r="C191" s="68" t="s">
        <v>122</v>
      </c>
      <c r="D191" s="68" t="s">
        <v>123</v>
      </c>
      <c r="E191" s="83">
        <v>50000</v>
      </c>
      <c r="F191" s="83">
        <v>50000</v>
      </c>
      <c r="G191" s="68">
        <v>4.35</v>
      </c>
      <c r="H191" s="37">
        <v>45006</v>
      </c>
      <c r="I191" s="37">
        <v>45098</v>
      </c>
      <c r="J191" s="75">
        <f t="shared" si="3"/>
        <v>555.83</v>
      </c>
      <c r="K191" s="68">
        <v>0</v>
      </c>
      <c r="L191" s="55" t="e">
        <f>VLOOKUP(#REF!,[1]Sheet1!$D:$F,3,0)</f>
        <v>#REF!</v>
      </c>
    </row>
    <row r="192" s="55" customFormat="1" ht="18" customHeight="1" spans="1:12">
      <c r="A192" s="68" t="s">
        <v>178</v>
      </c>
      <c r="B192" s="68" t="s">
        <v>234</v>
      </c>
      <c r="C192" s="68" t="s">
        <v>122</v>
      </c>
      <c r="D192" s="68" t="s">
        <v>123</v>
      </c>
      <c r="E192" s="83">
        <v>50000</v>
      </c>
      <c r="F192" s="83">
        <v>50000</v>
      </c>
      <c r="G192" s="68">
        <v>4.35</v>
      </c>
      <c r="H192" s="37">
        <v>45006</v>
      </c>
      <c r="I192" s="37">
        <v>45098</v>
      </c>
      <c r="J192" s="75">
        <f t="shared" si="3"/>
        <v>555.83</v>
      </c>
      <c r="K192" s="68">
        <v>0</v>
      </c>
      <c r="L192" s="55" t="e">
        <f>VLOOKUP(#REF!,[1]Sheet1!$D:$F,3,0)</f>
        <v>#REF!</v>
      </c>
    </row>
    <row r="193" s="55" customFormat="1" ht="18" customHeight="1" spans="1:12">
      <c r="A193" s="68" t="s">
        <v>178</v>
      </c>
      <c r="B193" s="68" t="s">
        <v>235</v>
      </c>
      <c r="C193" s="68" t="s">
        <v>122</v>
      </c>
      <c r="D193" s="68" t="s">
        <v>123</v>
      </c>
      <c r="E193" s="83">
        <v>50000</v>
      </c>
      <c r="F193" s="83">
        <v>50000</v>
      </c>
      <c r="G193" s="68">
        <v>4.35</v>
      </c>
      <c r="H193" s="37">
        <v>45006</v>
      </c>
      <c r="I193" s="37">
        <v>45098</v>
      </c>
      <c r="J193" s="75">
        <f t="shared" si="3"/>
        <v>555.83</v>
      </c>
      <c r="K193" s="68">
        <v>0</v>
      </c>
      <c r="L193" s="55" t="e">
        <f>VLOOKUP(#REF!,[1]Sheet1!$D:$F,3,0)</f>
        <v>#REF!</v>
      </c>
    </row>
    <row r="194" s="55" customFormat="1" ht="18" customHeight="1" spans="1:12">
      <c r="A194" s="68" t="s">
        <v>178</v>
      </c>
      <c r="B194" s="68" t="s">
        <v>236</v>
      </c>
      <c r="C194" s="68" t="s">
        <v>122</v>
      </c>
      <c r="D194" s="68" t="s">
        <v>123</v>
      </c>
      <c r="E194" s="83">
        <v>50000</v>
      </c>
      <c r="F194" s="83">
        <v>50000</v>
      </c>
      <c r="G194" s="68">
        <v>4.35</v>
      </c>
      <c r="H194" s="37">
        <v>45006</v>
      </c>
      <c r="I194" s="37">
        <v>45098</v>
      </c>
      <c r="J194" s="75">
        <f t="shared" si="3"/>
        <v>555.83</v>
      </c>
      <c r="K194" s="68">
        <v>0</v>
      </c>
      <c r="L194" s="55" t="e">
        <f>VLOOKUP(#REF!,[1]Sheet1!$D:$F,3,0)</f>
        <v>#REF!</v>
      </c>
    </row>
    <row r="195" s="55" customFormat="1" ht="18" customHeight="1" spans="1:12">
      <c r="A195" s="68" t="s">
        <v>178</v>
      </c>
      <c r="B195" s="68" t="s">
        <v>237</v>
      </c>
      <c r="C195" s="68" t="s">
        <v>122</v>
      </c>
      <c r="D195" s="68" t="s">
        <v>123</v>
      </c>
      <c r="E195" s="83">
        <v>50000</v>
      </c>
      <c r="F195" s="83">
        <v>50000</v>
      </c>
      <c r="G195" s="68">
        <v>4.35</v>
      </c>
      <c r="H195" s="37">
        <v>45006</v>
      </c>
      <c r="I195" s="37">
        <v>45098</v>
      </c>
      <c r="J195" s="75">
        <f t="shared" ref="J195:J258" si="4">ROUND((F195*G195*(I195-H195)/36000),2)</f>
        <v>555.83</v>
      </c>
      <c r="K195" s="68">
        <v>0</v>
      </c>
      <c r="L195" s="55" t="e">
        <f>VLOOKUP(#REF!,[1]Sheet1!$D:$F,3,0)</f>
        <v>#REF!</v>
      </c>
    </row>
    <row r="196" s="55" customFormat="1" ht="18" customHeight="1" spans="1:12">
      <c r="A196" s="68" t="s">
        <v>178</v>
      </c>
      <c r="B196" s="68" t="s">
        <v>238</v>
      </c>
      <c r="C196" s="68" t="s">
        <v>122</v>
      </c>
      <c r="D196" s="68" t="s">
        <v>123</v>
      </c>
      <c r="E196" s="83">
        <v>50000</v>
      </c>
      <c r="F196" s="83">
        <v>50000</v>
      </c>
      <c r="G196" s="68">
        <v>4.35</v>
      </c>
      <c r="H196" s="37">
        <v>45006</v>
      </c>
      <c r="I196" s="37">
        <v>45098</v>
      </c>
      <c r="J196" s="75">
        <f t="shared" si="4"/>
        <v>555.83</v>
      </c>
      <c r="K196" s="68">
        <v>0</v>
      </c>
      <c r="L196" s="55" t="e">
        <f>VLOOKUP(#REF!,[1]Sheet1!$D:$F,3,0)</f>
        <v>#REF!</v>
      </c>
    </row>
    <row r="197" s="55" customFormat="1" ht="18" customHeight="1" spans="1:12">
      <c r="A197" s="68" t="s">
        <v>178</v>
      </c>
      <c r="B197" s="68" t="s">
        <v>239</v>
      </c>
      <c r="C197" s="68" t="s">
        <v>122</v>
      </c>
      <c r="D197" s="68" t="s">
        <v>123</v>
      </c>
      <c r="E197" s="83">
        <v>50000</v>
      </c>
      <c r="F197" s="83">
        <v>50000</v>
      </c>
      <c r="G197" s="68">
        <v>4.35</v>
      </c>
      <c r="H197" s="37">
        <v>45006</v>
      </c>
      <c r="I197" s="37">
        <v>45098</v>
      </c>
      <c r="J197" s="75">
        <f t="shared" si="4"/>
        <v>555.83</v>
      </c>
      <c r="K197" s="68">
        <v>0</v>
      </c>
      <c r="L197" s="55" t="e">
        <f>VLOOKUP(#REF!,[1]Sheet1!$D:$F,3,0)</f>
        <v>#REF!</v>
      </c>
    </row>
    <row r="198" s="55" customFormat="1" ht="18" customHeight="1" spans="1:12">
      <c r="A198" s="68" t="s">
        <v>178</v>
      </c>
      <c r="B198" s="68" t="s">
        <v>240</v>
      </c>
      <c r="C198" s="68" t="s">
        <v>122</v>
      </c>
      <c r="D198" s="68" t="s">
        <v>123</v>
      </c>
      <c r="E198" s="83">
        <v>50000</v>
      </c>
      <c r="F198" s="83">
        <v>50000</v>
      </c>
      <c r="G198" s="68">
        <v>4.35</v>
      </c>
      <c r="H198" s="37">
        <v>45006</v>
      </c>
      <c r="I198" s="37">
        <v>45098</v>
      </c>
      <c r="J198" s="75">
        <f t="shared" si="4"/>
        <v>555.83</v>
      </c>
      <c r="K198" s="68">
        <v>0</v>
      </c>
      <c r="L198" s="55" t="e">
        <f>VLOOKUP(#REF!,[1]Sheet1!$D:$F,3,0)</f>
        <v>#REF!</v>
      </c>
    </row>
    <row r="199" s="55" customFormat="1" ht="18" customHeight="1" spans="1:12">
      <c r="A199" s="68" t="s">
        <v>178</v>
      </c>
      <c r="B199" s="68" t="s">
        <v>241</v>
      </c>
      <c r="C199" s="68" t="s">
        <v>122</v>
      </c>
      <c r="D199" s="68" t="s">
        <v>123</v>
      </c>
      <c r="E199" s="83">
        <v>50000</v>
      </c>
      <c r="F199" s="83">
        <v>50000</v>
      </c>
      <c r="G199" s="68">
        <v>4.35</v>
      </c>
      <c r="H199" s="37">
        <v>45006</v>
      </c>
      <c r="I199" s="37">
        <v>45098</v>
      </c>
      <c r="J199" s="75">
        <f t="shared" si="4"/>
        <v>555.83</v>
      </c>
      <c r="K199" s="68">
        <v>0</v>
      </c>
      <c r="L199" s="55" t="e">
        <f>VLOOKUP(#REF!,[1]Sheet1!$D:$F,3,0)</f>
        <v>#REF!</v>
      </c>
    </row>
    <row r="200" s="55" customFormat="1" ht="18" customHeight="1" spans="1:12">
      <c r="A200" s="68" t="s">
        <v>178</v>
      </c>
      <c r="B200" s="68" t="s">
        <v>242</v>
      </c>
      <c r="C200" s="68" t="s">
        <v>122</v>
      </c>
      <c r="D200" s="68" t="s">
        <v>123</v>
      </c>
      <c r="E200" s="83">
        <v>50000</v>
      </c>
      <c r="F200" s="83">
        <v>50000</v>
      </c>
      <c r="G200" s="68">
        <v>4.35</v>
      </c>
      <c r="H200" s="37">
        <v>45006</v>
      </c>
      <c r="I200" s="37">
        <v>45098</v>
      </c>
      <c r="J200" s="75">
        <f t="shared" si="4"/>
        <v>555.83</v>
      </c>
      <c r="K200" s="68">
        <v>0</v>
      </c>
      <c r="L200" s="55" t="e">
        <f>VLOOKUP(#REF!,[1]Sheet1!$D:$F,3,0)</f>
        <v>#REF!</v>
      </c>
    </row>
    <row r="201" s="55" customFormat="1" ht="18" customHeight="1" spans="1:12">
      <c r="A201" s="68" t="s">
        <v>178</v>
      </c>
      <c r="B201" s="68" t="s">
        <v>243</v>
      </c>
      <c r="C201" s="68" t="s">
        <v>122</v>
      </c>
      <c r="D201" s="68" t="s">
        <v>123</v>
      </c>
      <c r="E201" s="83">
        <v>50000</v>
      </c>
      <c r="F201" s="83">
        <v>50000</v>
      </c>
      <c r="G201" s="68">
        <v>4.35</v>
      </c>
      <c r="H201" s="37">
        <v>45006</v>
      </c>
      <c r="I201" s="37">
        <v>45098</v>
      </c>
      <c r="J201" s="75">
        <f t="shared" si="4"/>
        <v>555.83</v>
      </c>
      <c r="K201" s="68">
        <v>0</v>
      </c>
      <c r="L201" s="55" t="e">
        <f>VLOOKUP(#REF!,[1]Sheet1!$D:$F,3,0)</f>
        <v>#REF!</v>
      </c>
    </row>
    <row r="202" s="55" customFormat="1" ht="18" customHeight="1" spans="1:12">
      <c r="A202" s="68" t="s">
        <v>178</v>
      </c>
      <c r="B202" s="68" t="s">
        <v>244</v>
      </c>
      <c r="C202" s="68" t="s">
        <v>122</v>
      </c>
      <c r="D202" s="68" t="s">
        <v>123</v>
      </c>
      <c r="E202" s="83">
        <v>50000</v>
      </c>
      <c r="F202" s="83">
        <v>50000</v>
      </c>
      <c r="G202" s="68">
        <v>4.35</v>
      </c>
      <c r="H202" s="37">
        <v>45006</v>
      </c>
      <c r="I202" s="37">
        <v>45098</v>
      </c>
      <c r="J202" s="75">
        <f t="shared" si="4"/>
        <v>555.83</v>
      </c>
      <c r="K202" s="68">
        <v>0</v>
      </c>
      <c r="L202" s="55" t="e">
        <f>VLOOKUP(#REF!,[1]Sheet1!$D:$F,3,0)</f>
        <v>#REF!</v>
      </c>
    </row>
    <row r="203" s="55" customFormat="1" ht="18" customHeight="1" spans="1:12">
      <c r="A203" s="68" t="s">
        <v>178</v>
      </c>
      <c r="B203" s="68" t="s">
        <v>245</v>
      </c>
      <c r="C203" s="68" t="s">
        <v>139</v>
      </c>
      <c r="D203" s="68" t="s">
        <v>140</v>
      </c>
      <c r="E203" s="83">
        <v>50000</v>
      </c>
      <c r="F203" s="83">
        <v>50000</v>
      </c>
      <c r="G203" s="68">
        <v>4.35</v>
      </c>
      <c r="H203" s="37">
        <v>45006</v>
      </c>
      <c r="I203" s="37">
        <v>45098</v>
      </c>
      <c r="J203" s="75">
        <f t="shared" si="4"/>
        <v>555.83</v>
      </c>
      <c r="K203" s="68">
        <v>0</v>
      </c>
      <c r="L203" s="55" t="e">
        <f>VLOOKUP(#REF!,[1]Sheet1!$D:$F,3,0)</f>
        <v>#REF!</v>
      </c>
    </row>
    <row r="204" s="55" customFormat="1" ht="18" customHeight="1" spans="1:12">
      <c r="A204" s="68" t="s">
        <v>178</v>
      </c>
      <c r="B204" s="68" t="s">
        <v>246</v>
      </c>
      <c r="C204" s="68" t="s">
        <v>139</v>
      </c>
      <c r="D204" s="68" t="s">
        <v>140</v>
      </c>
      <c r="E204" s="83">
        <v>50000</v>
      </c>
      <c r="F204" s="83">
        <v>50000</v>
      </c>
      <c r="G204" s="68">
        <v>4.35</v>
      </c>
      <c r="H204" s="37">
        <v>45006</v>
      </c>
      <c r="I204" s="37">
        <v>45098</v>
      </c>
      <c r="J204" s="75">
        <f t="shared" si="4"/>
        <v>555.83</v>
      </c>
      <c r="K204" s="68">
        <v>0</v>
      </c>
      <c r="L204" s="55" t="e">
        <f>VLOOKUP(#REF!,[1]Sheet1!$D:$F,3,0)</f>
        <v>#REF!</v>
      </c>
    </row>
    <row r="205" s="55" customFormat="1" ht="18" customHeight="1" spans="1:12">
      <c r="A205" s="68" t="s">
        <v>178</v>
      </c>
      <c r="B205" s="68" t="s">
        <v>247</v>
      </c>
      <c r="C205" s="68" t="s">
        <v>139</v>
      </c>
      <c r="D205" s="68" t="s">
        <v>140</v>
      </c>
      <c r="E205" s="83">
        <v>50000</v>
      </c>
      <c r="F205" s="83">
        <v>50000</v>
      </c>
      <c r="G205" s="68">
        <v>4.35</v>
      </c>
      <c r="H205" s="37">
        <v>45006</v>
      </c>
      <c r="I205" s="37">
        <v>45098</v>
      </c>
      <c r="J205" s="75">
        <f t="shared" si="4"/>
        <v>555.83</v>
      </c>
      <c r="K205" s="68">
        <v>0</v>
      </c>
      <c r="L205" s="55" t="e">
        <f>VLOOKUP(#REF!,[1]Sheet1!$D:$F,3,0)</f>
        <v>#REF!</v>
      </c>
    </row>
    <row r="206" s="55" customFormat="1" ht="18" customHeight="1" spans="1:12">
      <c r="A206" s="68" t="s">
        <v>178</v>
      </c>
      <c r="B206" s="68" t="s">
        <v>248</v>
      </c>
      <c r="C206" s="68" t="s">
        <v>139</v>
      </c>
      <c r="D206" s="68" t="s">
        <v>140</v>
      </c>
      <c r="E206" s="83">
        <v>50000</v>
      </c>
      <c r="F206" s="83">
        <v>50000</v>
      </c>
      <c r="G206" s="68">
        <v>4.35</v>
      </c>
      <c r="H206" s="37">
        <v>45006</v>
      </c>
      <c r="I206" s="37">
        <v>45098</v>
      </c>
      <c r="J206" s="75">
        <f t="shared" si="4"/>
        <v>555.83</v>
      </c>
      <c r="K206" s="68">
        <v>0</v>
      </c>
      <c r="L206" s="55" t="e">
        <f>VLOOKUP(#REF!,[1]Sheet1!$D:$F,3,0)</f>
        <v>#REF!</v>
      </c>
    </row>
    <row r="207" s="55" customFormat="1" ht="18" customHeight="1" spans="1:12">
      <c r="A207" s="68" t="s">
        <v>178</v>
      </c>
      <c r="B207" s="68" t="s">
        <v>249</v>
      </c>
      <c r="C207" s="68" t="s">
        <v>139</v>
      </c>
      <c r="D207" s="68" t="s">
        <v>140</v>
      </c>
      <c r="E207" s="83">
        <v>50000</v>
      </c>
      <c r="F207" s="83">
        <v>50000</v>
      </c>
      <c r="G207" s="68">
        <v>4.35</v>
      </c>
      <c r="H207" s="37">
        <v>45006</v>
      </c>
      <c r="I207" s="37">
        <v>45098</v>
      </c>
      <c r="J207" s="75">
        <f t="shared" si="4"/>
        <v>555.83</v>
      </c>
      <c r="K207" s="68">
        <v>0</v>
      </c>
      <c r="L207" s="55" t="e">
        <f>VLOOKUP(#REF!,[1]Sheet1!$D:$F,3,0)</f>
        <v>#REF!</v>
      </c>
    </row>
    <row r="208" s="55" customFormat="1" ht="18" customHeight="1" spans="1:12">
      <c r="A208" s="68" t="s">
        <v>178</v>
      </c>
      <c r="B208" s="68" t="s">
        <v>250</v>
      </c>
      <c r="C208" s="68" t="s">
        <v>139</v>
      </c>
      <c r="D208" s="68" t="s">
        <v>140</v>
      </c>
      <c r="E208" s="83">
        <v>50000</v>
      </c>
      <c r="F208" s="83">
        <v>50000</v>
      </c>
      <c r="G208" s="68">
        <v>4.35</v>
      </c>
      <c r="H208" s="37">
        <v>45006</v>
      </c>
      <c r="I208" s="37">
        <v>45098</v>
      </c>
      <c r="J208" s="75">
        <f t="shared" si="4"/>
        <v>555.83</v>
      </c>
      <c r="K208" s="68">
        <v>0</v>
      </c>
      <c r="L208" s="55" t="e">
        <f>VLOOKUP(#REF!,[1]Sheet1!$D:$F,3,0)</f>
        <v>#REF!</v>
      </c>
    </row>
    <row r="209" s="55" customFormat="1" ht="18" customHeight="1" spans="1:12">
      <c r="A209" s="68" t="s">
        <v>178</v>
      </c>
      <c r="B209" s="68" t="s">
        <v>251</v>
      </c>
      <c r="C209" s="68" t="s">
        <v>139</v>
      </c>
      <c r="D209" s="68" t="s">
        <v>140</v>
      </c>
      <c r="E209" s="83">
        <v>50000</v>
      </c>
      <c r="F209" s="83">
        <v>50000</v>
      </c>
      <c r="G209" s="68">
        <v>4.35</v>
      </c>
      <c r="H209" s="37">
        <v>45006</v>
      </c>
      <c r="I209" s="37">
        <v>45098</v>
      </c>
      <c r="J209" s="75">
        <f t="shared" si="4"/>
        <v>555.83</v>
      </c>
      <c r="K209" s="68">
        <v>0</v>
      </c>
      <c r="L209" s="55" t="e">
        <f>VLOOKUP(#REF!,[1]Sheet1!$D:$F,3,0)</f>
        <v>#REF!</v>
      </c>
    </row>
    <row r="210" s="55" customFormat="1" ht="18" customHeight="1" spans="1:12">
      <c r="A210" s="68" t="s">
        <v>178</v>
      </c>
      <c r="B210" s="68" t="s">
        <v>252</v>
      </c>
      <c r="C210" s="68" t="s">
        <v>139</v>
      </c>
      <c r="D210" s="68" t="s">
        <v>140</v>
      </c>
      <c r="E210" s="83">
        <v>50000</v>
      </c>
      <c r="F210" s="83">
        <v>50000</v>
      </c>
      <c r="G210" s="68">
        <v>4.35</v>
      </c>
      <c r="H210" s="37">
        <v>45006</v>
      </c>
      <c r="I210" s="37">
        <v>45098</v>
      </c>
      <c r="J210" s="75">
        <f t="shared" si="4"/>
        <v>555.83</v>
      </c>
      <c r="K210" s="68">
        <v>0</v>
      </c>
      <c r="L210" s="55" t="e">
        <f>VLOOKUP(#REF!,[1]Sheet1!$D:$F,3,0)</f>
        <v>#REF!</v>
      </c>
    </row>
    <row r="211" s="55" customFormat="1" ht="18" customHeight="1" spans="1:12">
      <c r="A211" s="68" t="s">
        <v>178</v>
      </c>
      <c r="B211" s="68" t="s">
        <v>253</v>
      </c>
      <c r="C211" s="68" t="s">
        <v>139</v>
      </c>
      <c r="D211" s="68" t="s">
        <v>140</v>
      </c>
      <c r="E211" s="83">
        <v>50000</v>
      </c>
      <c r="F211" s="83">
        <v>50000</v>
      </c>
      <c r="G211" s="68">
        <v>4.35</v>
      </c>
      <c r="H211" s="37">
        <v>45006</v>
      </c>
      <c r="I211" s="37">
        <v>45098</v>
      </c>
      <c r="J211" s="75">
        <f t="shared" si="4"/>
        <v>555.83</v>
      </c>
      <c r="K211" s="68">
        <v>0</v>
      </c>
      <c r="L211" s="55" t="e">
        <f>VLOOKUP(#REF!,[1]Sheet1!$D:$F,3,0)</f>
        <v>#REF!</v>
      </c>
    </row>
    <row r="212" s="55" customFormat="1" ht="18" customHeight="1" spans="1:12">
      <c r="A212" s="68" t="s">
        <v>178</v>
      </c>
      <c r="B212" s="68" t="s">
        <v>254</v>
      </c>
      <c r="C212" s="68" t="s">
        <v>139</v>
      </c>
      <c r="D212" s="68" t="s">
        <v>140</v>
      </c>
      <c r="E212" s="83">
        <v>50000</v>
      </c>
      <c r="F212" s="83">
        <v>50000</v>
      </c>
      <c r="G212" s="68">
        <v>4.35</v>
      </c>
      <c r="H212" s="37">
        <v>45006</v>
      </c>
      <c r="I212" s="37">
        <v>45098</v>
      </c>
      <c r="J212" s="75">
        <f t="shared" si="4"/>
        <v>555.83</v>
      </c>
      <c r="K212" s="68">
        <v>0</v>
      </c>
      <c r="L212" s="55" t="e">
        <f>VLOOKUP(#REF!,[1]Sheet1!$D:$F,3,0)</f>
        <v>#REF!</v>
      </c>
    </row>
    <row r="213" s="55" customFormat="1" ht="18" customHeight="1" spans="1:12">
      <c r="A213" s="68" t="s">
        <v>178</v>
      </c>
      <c r="B213" s="68" t="s">
        <v>255</v>
      </c>
      <c r="C213" s="68" t="s">
        <v>139</v>
      </c>
      <c r="D213" s="68" t="s">
        <v>140</v>
      </c>
      <c r="E213" s="83">
        <v>50000</v>
      </c>
      <c r="F213" s="83">
        <v>50000</v>
      </c>
      <c r="G213" s="68">
        <v>4.35</v>
      </c>
      <c r="H213" s="37">
        <v>45006</v>
      </c>
      <c r="I213" s="37">
        <v>45098</v>
      </c>
      <c r="J213" s="75">
        <f t="shared" si="4"/>
        <v>555.83</v>
      </c>
      <c r="K213" s="68">
        <v>0</v>
      </c>
      <c r="L213" s="55" t="e">
        <f>VLOOKUP(#REF!,[1]Sheet1!$D:$F,3,0)</f>
        <v>#REF!</v>
      </c>
    </row>
    <row r="214" s="55" customFormat="1" ht="18" customHeight="1" spans="1:12">
      <c r="A214" s="68" t="s">
        <v>178</v>
      </c>
      <c r="B214" s="68" t="s">
        <v>256</v>
      </c>
      <c r="C214" s="68" t="s">
        <v>139</v>
      </c>
      <c r="D214" s="68" t="s">
        <v>140</v>
      </c>
      <c r="E214" s="83">
        <v>50000</v>
      </c>
      <c r="F214" s="83">
        <v>50000</v>
      </c>
      <c r="G214" s="68">
        <v>4.35</v>
      </c>
      <c r="H214" s="37">
        <v>45006</v>
      </c>
      <c r="I214" s="37">
        <v>45098</v>
      </c>
      <c r="J214" s="75">
        <f t="shared" si="4"/>
        <v>555.83</v>
      </c>
      <c r="K214" s="68">
        <v>0</v>
      </c>
      <c r="L214" s="55" t="e">
        <f>VLOOKUP(#REF!,[1]Sheet1!$D:$F,3,0)</f>
        <v>#REF!</v>
      </c>
    </row>
    <row r="215" s="55" customFormat="1" ht="18" customHeight="1" spans="1:12">
      <c r="A215" s="68" t="s">
        <v>178</v>
      </c>
      <c r="B215" s="68" t="s">
        <v>257</v>
      </c>
      <c r="C215" s="68" t="s">
        <v>139</v>
      </c>
      <c r="D215" s="68" t="s">
        <v>140</v>
      </c>
      <c r="E215" s="83">
        <v>50000</v>
      </c>
      <c r="F215" s="83">
        <v>50000</v>
      </c>
      <c r="G215" s="68">
        <v>4.35</v>
      </c>
      <c r="H215" s="37">
        <v>45006</v>
      </c>
      <c r="I215" s="37">
        <v>45098</v>
      </c>
      <c r="J215" s="75">
        <f t="shared" si="4"/>
        <v>555.83</v>
      </c>
      <c r="K215" s="68">
        <v>0</v>
      </c>
      <c r="L215" s="55" t="e">
        <f>VLOOKUP(#REF!,[1]Sheet1!$D:$F,3,0)</f>
        <v>#REF!</v>
      </c>
    </row>
    <row r="216" s="55" customFormat="1" ht="18" customHeight="1" spans="1:12">
      <c r="A216" s="68" t="s">
        <v>178</v>
      </c>
      <c r="B216" s="68" t="s">
        <v>258</v>
      </c>
      <c r="C216" s="68" t="s">
        <v>139</v>
      </c>
      <c r="D216" s="68" t="s">
        <v>140</v>
      </c>
      <c r="E216" s="83">
        <v>50000</v>
      </c>
      <c r="F216" s="83">
        <v>50000</v>
      </c>
      <c r="G216" s="68">
        <v>4.35</v>
      </c>
      <c r="H216" s="37">
        <v>45006</v>
      </c>
      <c r="I216" s="37">
        <v>45098</v>
      </c>
      <c r="J216" s="75">
        <f t="shared" si="4"/>
        <v>555.83</v>
      </c>
      <c r="K216" s="68">
        <v>0</v>
      </c>
      <c r="L216" s="55" t="e">
        <f>VLOOKUP(#REF!,[1]Sheet1!$D:$F,3,0)</f>
        <v>#REF!</v>
      </c>
    </row>
    <row r="217" s="55" customFormat="1" ht="18" customHeight="1" spans="1:12">
      <c r="A217" s="68" t="s">
        <v>178</v>
      </c>
      <c r="B217" s="68" t="s">
        <v>259</v>
      </c>
      <c r="C217" s="68" t="s">
        <v>139</v>
      </c>
      <c r="D217" s="68" t="s">
        <v>140</v>
      </c>
      <c r="E217" s="83">
        <v>50000</v>
      </c>
      <c r="F217" s="83">
        <v>50000</v>
      </c>
      <c r="G217" s="68">
        <v>4.35</v>
      </c>
      <c r="H217" s="37">
        <v>45006</v>
      </c>
      <c r="I217" s="37">
        <v>45098</v>
      </c>
      <c r="J217" s="75">
        <f t="shared" si="4"/>
        <v>555.83</v>
      </c>
      <c r="K217" s="68">
        <v>0</v>
      </c>
      <c r="L217" s="55" t="e">
        <f>VLOOKUP(#REF!,[1]Sheet1!$D:$F,3,0)</f>
        <v>#REF!</v>
      </c>
    </row>
    <row r="218" s="55" customFormat="1" ht="18" customHeight="1" spans="1:12">
      <c r="A218" s="68" t="s">
        <v>178</v>
      </c>
      <c r="B218" s="68" t="s">
        <v>260</v>
      </c>
      <c r="C218" s="68" t="s">
        <v>139</v>
      </c>
      <c r="D218" s="68" t="s">
        <v>140</v>
      </c>
      <c r="E218" s="83">
        <v>50000</v>
      </c>
      <c r="F218" s="83">
        <v>50000</v>
      </c>
      <c r="G218" s="68">
        <v>4.35</v>
      </c>
      <c r="H218" s="37">
        <v>45006</v>
      </c>
      <c r="I218" s="37">
        <v>45098</v>
      </c>
      <c r="J218" s="75">
        <f t="shared" si="4"/>
        <v>555.83</v>
      </c>
      <c r="K218" s="68">
        <v>0</v>
      </c>
      <c r="L218" s="55" t="e">
        <f>VLOOKUP(#REF!,[1]Sheet1!$D:$F,3,0)</f>
        <v>#REF!</v>
      </c>
    </row>
    <row r="219" s="55" customFormat="1" ht="18" customHeight="1" spans="1:12">
      <c r="A219" s="68" t="s">
        <v>178</v>
      </c>
      <c r="B219" s="68" t="s">
        <v>261</v>
      </c>
      <c r="C219" s="68" t="s">
        <v>139</v>
      </c>
      <c r="D219" s="68" t="s">
        <v>140</v>
      </c>
      <c r="E219" s="83">
        <v>50000</v>
      </c>
      <c r="F219" s="83">
        <v>50000</v>
      </c>
      <c r="G219" s="68">
        <v>4.35</v>
      </c>
      <c r="H219" s="37">
        <v>45006</v>
      </c>
      <c r="I219" s="37">
        <v>45098</v>
      </c>
      <c r="J219" s="75">
        <f t="shared" si="4"/>
        <v>555.83</v>
      </c>
      <c r="K219" s="68">
        <v>0</v>
      </c>
      <c r="L219" s="55" t="e">
        <f>VLOOKUP(#REF!,[1]Sheet1!$D:$F,3,0)</f>
        <v>#REF!</v>
      </c>
    </row>
    <row r="220" s="55" customFormat="1" ht="18" customHeight="1" spans="1:12">
      <c r="A220" s="68" t="s">
        <v>178</v>
      </c>
      <c r="B220" s="68" t="s">
        <v>262</v>
      </c>
      <c r="C220" s="68" t="s">
        <v>162</v>
      </c>
      <c r="D220" s="68" t="s">
        <v>163</v>
      </c>
      <c r="E220" s="83">
        <v>50000</v>
      </c>
      <c r="F220" s="83">
        <v>50000</v>
      </c>
      <c r="G220" s="68">
        <v>4.35</v>
      </c>
      <c r="H220" s="37">
        <v>45006</v>
      </c>
      <c r="I220" s="37">
        <v>45098</v>
      </c>
      <c r="J220" s="75">
        <f t="shared" si="4"/>
        <v>555.83</v>
      </c>
      <c r="K220" s="68">
        <v>0</v>
      </c>
      <c r="L220" s="55" t="e">
        <f>VLOOKUP(#REF!,[1]Sheet1!$D:$F,3,0)</f>
        <v>#REF!</v>
      </c>
    </row>
    <row r="221" s="55" customFormat="1" ht="18" customHeight="1" spans="1:12">
      <c r="A221" s="68" t="s">
        <v>178</v>
      </c>
      <c r="B221" s="68" t="s">
        <v>263</v>
      </c>
      <c r="C221" s="68" t="s">
        <v>162</v>
      </c>
      <c r="D221" s="68" t="s">
        <v>163</v>
      </c>
      <c r="E221" s="83">
        <v>50000</v>
      </c>
      <c r="F221" s="83">
        <v>50000</v>
      </c>
      <c r="G221" s="68">
        <v>4.35</v>
      </c>
      <c r="H221" s="37">
        <v>45006</v>
      </c>
      <c r="I221" s="37">
        <v>45098</v>
      </c>
      <c r="J221" s="75">
        <f t="shared" si="4"/>
        <v>555.83</v>
      </c>
      <c r="K221" s="68">
        <v>0</v>
      </c>
      <c r="L221" s="55" t="e">
        <f>VLOOKUP(#REF!,[1]Sheet1!$D:$F,3,0)</f>
        <v>#REF!</v>
      </c>
    </row>
    <row r="222" s="55" customFormat="1" ht="18" customHeight="1" spans="1:12">
      <c r="A222" s="68" t="s">
        <v>178</v>
      </c>
      <c r="B222" s="68" t="s">
        <v>264</v>
      </c>
      <c r="C222" s="68" t="s">
        <v>162</v>
      </c>
      <c r="D222" s="68" t="s">
        <v>163</v>
      </c>
      <c r="E222" s="83">
        <v>50000</v>
      </c>
      <c r="F222" s="83">
        <v>50000</v>
      </c>
      <c r="G222" s="68">
        <v>4.35</v>
      </c>
      <c r="H222" s="37">
        <v>45006</v>
      </c>
      <c r="I222" s="37">
        <v>45098</v>
      </c>
      <c r="J222" s="75">
        <f t="shared" si="4"/>
        <v>555.83</v>
      </c>
      <c r="K222" s="68">
        <v>0</v>
      </c>
      <c r="L222" s="55" t="e">
        <f>VLOOKUP(#REF!,[1]Sheet1!$D:$F,3,0)</f>
        <v>#REF!</v>
      </c>
    </row>
    <row r="223" s="55" customFormat="1" ht="18" customHeight="1" spans="1:12">
      <c r="A223" s="68" t="s">
        <v>178</v>
      </c>
      <c r="B223" s="68" t="s">
        <v>265</v>
      </c>
      <c r="C223" s="68" t="s">
        <v>162</v>
      </c>
      <c r="D223" s="68" t="s">
        <v>163</v>
      </c>
      <c r="E223" s="83">
        <v>50000</v>
      </c>
      <c r="F223" s="83">
        <v>50000</v>
      </c>
      <c r="G223" s="68">
        <v>4.35</v>
      </c>
      <c r="H223" s="37">
        <v>45006</v>
      </c>
      <c r="I223" s="37">
        <v>45098</v>
      </c>
      <c r="J223" s="75">
        <f t="shared" si="4"/>
        <v>555.83</v>
      </c>
      <c r="K223" s="68">
        <v>0</v>
      </c>
      <c r="L223" s="55" t="e">
        <f>VLOOKUP(#REF!,[1]Sheet1!$D:$F,3,0)</f>
        <v>#REF!</v>
      </c>
    </row>
    <row r="224" s="55" customFormat="1" ht="18" customHeight="1" spans="1:12">
      <c r="A224" s="68" t="s">
        <v>178</v>
      </c>
      <c r="B224" s="68" t="s">
        <v>266</v>
      </c>
      <c r="C224" s="68" t="s">
        <v>162</v>
      </c>
      <c r="D224" s="68" t="s">
        <v>163</v>
      </c>
      <c r="E224" s="83">
        <v>50000</v>
      </c>
      <c r="F224" s="83">
        <v>50000</v>
      </c>
      <c r="G224" s="68">
        <v>4.35</v>
      </c>
      <c r="H224" s="37">
        <v>45006</v>
      </c>
      <c r="I224" s="37">
        <v>45098</v>
      </c>
      <c r="J224" s="75">
        <f t="shared" si="4"/>
        <v>555.83</v>
      </c>
      <c r="K224" s="68">
        <v>0</v>
      </c>
      <c r="L224" s="55" t="e">
        <f>VLOOKUP(#REF!,[1]Sheet1!$D:$F,3,0)</f>
        <v>#REF!</v>
      </c>
    </row>
    <row r="225" s="55" customFormat="1" ht="18" customHeight="1" spans="1:12">
      <c r="A225" s="68" t="s">
        <v>178</v>
      </c>
      <c r="B225" s="68" t="s">
        <v>267</v>
      </c>
      <c r="C225" s="68" t="s">
        <v>170</v>
      </c>
      <c r="D225" s="68" t="s">
        <v>171</v>
      </c>
      <c r="E225" s="83">
        <v>50000</v>
      </c>
      <c r="F225" s="83">
        <v>50000</v>
      </c>
      <c r="G225" s="68">
        <v>4.35</v>
      </c>
      <c r="H225" s="37">
        <v>45006</v>
      </c>
      <c r="I225" s="37">
        <v>45098</v>
      </c>
      <c r="J225" s="75">
        <f t="shared" si="4"/>
        <v>555.83</v>
      </c>
      <c r="K225" s="68">
        <v>0</v>
      </c>
      <c r="L225" s="55" t="e">
        <f>VLOOKUP(#REF!,[1]Sheet1!$D:$F,3,0)</f>
        <v>#REF!</v>
      </c>
    </row>
    <row r="226" s="55" customFormat="1" ht="18" customHeight="1" spans="1:12">
      <c r="A226" s="68" t="s">
        <v>178</v>
      </c>
      <c r="B226" s="68" t="s">
        <v>268</v>
      </c>
      <c r="C226" s="68" t="s">
        <v>170</v>
      </c>
      <c r="D226" s="68" t="s">
        <v>171</v>
      </c>
      <c r="E226" s="83">
        <v>50000</v>
      </c>
      <c r="F226" s="83">
        <v>50000</v>
      </c>
      <c r="G226" s="68">
        <v>4.35</v>
      </c>
      <c r="H226" s="37">
        <v>45006</v>
      </c>
      <c r="I226" s="37">
        <v>45098</v>
      </c>
      <c r="J226" s="75">
        <f t="shared" si="4"/>
        <v>555.83</v>
      </c>
      <c r="K226" s="68">
        <v>0</v>
      </c>
      <c r="L226" s="55" t="e">
        <f>VLOOKUP(#REF!,[1]Sheet1!$D:$F,3,0)</f>
        <v>#REF!</v>
      </c>
    </row>
    <row r="227" s="55" customFormat="1" ht="18" customHeight="1" spans="1:12">
      <c r="A227" s="68" t="s">
        <v>178</v>
      </c>
      <c r="B227" s="68" t="s">
        <v>269</v>
      </c>
      <c r="C227" s="68" t="s">
        <v>170</v>
      </c>
      <c r="D227" s="68" t="s">
        <v>171</v>
      </c>
      <c r="E227" s="83">
        <v>50000</v>
      </c>
      <c r="F227" s="83">
        <v>50000</v>
      </c>
      <c r="G227" s="68">
        <v>4.35</v>
      </c>
      <c r="H227" s="37">
        <v>45006</v>
      </c>
      <c r="I227" s="37">
        <v>45098</v>
      </c>
      <c r="J227" s="75">
        <f t="shared" si="4"/>
        <v>555.83</v>
      </c>
      <c r="K227" s="68">
        <v>0</v>
      </c>
      <c r="L227" s="55" t="e">
        <f>VLOOKUP(#REF!,[1]Sheet1!$D:$F,3,0)</f>
        <v>#REF!</v>
      </c>
    </row>
    <row r="228" s="55" customFormat="1" ht="18" customHeight="1" spans="1:12">
      <c r="A228" s="68" t="s">
        <v>178</v>
      </c>
      <c r="B228" s="68" t="s">
        <v>270</v>
      </c>
      <c r="C228" s="68" t="s">
        <v>170</v>
      </c>
      <c r="D228" s="68" t="s">
        <v>171</v>
      </c>
      <c r="E228" s="83">
        <v>50000</v>
      </c>
      <c r="F228" s="83">
        <v>50000</v>
      </c>
      <c r="G228" s="68">
        <v>4.35</v>
      </c>
      <c r="H228" s="37">
        <v>45006</v>
      </c>
      <c r="I228" s="37">
        <v>45098</v>
      </c>
      <c r="J228" s="75">
        <f t="shared" si="4"/>
        <v>555.83</v>
      </c>
      <c r="K228" s="68">
        <v>0</v>
      </c>
      <c r="L228" s="55" t="e">
        <f>VLOOKUP(#REF!,[1]Sheet1!$D:$F,3,0)</f>
        <v>#REF!</v>
      </c>
    </row>
    <row r="229" s="55" customFormat="1" ht="18" customHeight="1" spans="1:12">
      <c r="A229" s="68" t="s">
        <v>178</v>
      </c>
      <c r="B229" s="68" t="s">
        <v>271</v>
      </c>
      <c r="C229" s="68" t="s">
        <v>170</v>
      </c>
      <c r="D229" s="68" t="s">
        <v>171</v>
      </c>
      <c r="E229" s="83">
        <v>50000</v>
      </c>
      <c r="F229" s="83">
        <v>50000</v>
      </c>
      <c r="G229" s="68">
        <v>4.35</v>
      </c>
      <c r="H229" s="37">
        <v>45006</v>
      </c>
      <c r="I229" s="37">
        <v>45098</v>
      </c>
      <c r="J229" s="75">
        <f t="shared" si="4"/>
        <v>555.83</v>
      </c>
      <c r="K229" s="68">
        <v>0</v>
      </c>
      <c r="L229" s="55" t="e">
        <f>VLOOKUP(#REF!,[1]Sheet1!$D:$F,3,0)</f>
        <v>#REF!</v>
      </c>
    </row>
    <row r="230" s="55" customFormat="1" ht="18" customHeight="1" spans="1:12">
      <c r="A230" s="68" t="s">
        <v>178</v>
      </c>
      <c r="B230" s="68" t="s">
        <v>272</v>
      </c>
      <c r="C230" s="68" t="s">
        <v>170</v>
      </c>
      <c r="D230" s="68" t="s">
        <v>171</v>
      </c>
      <c r="E230" s="83">
        <v>50000</v>
      </c>
      <c r="F230" s="83">
        <v>50000</v>
      </c>
      <c r="G230" s="68">
        <v>4.35</v>
      </c>
      <c r="H230" s="37">
        <v>45006</v>
      </c>
      <c r="I230" s="37">
        <v>45098</v>
      </c>
      <c r="J230" s="75">
        <f t="shared" si="4"/>
        <v>555.83</v>
      </c>
      <c r="K230" s="68">
        <v>0</v>
      </c>
      <c r="L230" s="55" t="e">
        <f>VLOOKUP(#REF!,[1]Sheet1!$D:$F,3,0)</f>
        <v>#REF!</v>
      </c>
    </row>
    <row r="231" s="55" customFormat="1" ht="18" customHeight="1" spans="1:12">
      <c r="A231" s="68" t="s">
        <v>178</v>
      </c>
      <c r="B231" s="68" t="s">
        <v>273</v>
      </c>
      <c r="C231" s="68" t="s">
        <v>170</v>
      </c>
      <c r="D231" s="68" t="s">
        <v>171</v>
      </c>
      <c r="E231" s="83">
        <v>50000</v>
      </c>
      <c r="F231" s="83">
        <v>50000</v>
      </c>
      <c r="G231" s="68">
        <v>4.35</v>
      </c>
      <c r="H231" s="37">
        <v>45006</v>
      </c>
      <c r="I231" s="37">
        <v>45098</v>
      </c>
      <c r="J231" s="75">
        <f t="shared" si="4"/>
        <v>555.83</v>
      </c>
      <c r="K231" s="68">
        <v>0</v>
      </c>
      <c r="L231" s="55" t="e">
        <f>VLOOKUP(#REF!,[1]Sheet1!$D:$F,3,0)</f>
        <v>#REF!</v>
      </c>
    </row>
    <row r="232" s="55" customFormat="1" ht="18" customHeight="1" spans="1:12">
      <c r="A232" s="68" t="s">
        <v>178</v>
      </c>
      <c r="B232" s="68" t="s">
        <v>274</v>
      </c>
      <c r="C232" s="68" t="s">
        <v>170</v>
      </c>
      <c r="D232" s="68" t="s">
        <v>171</v>
      </c>
      <c r="E232" s="83">
        <v>50000</v>
      </c>
      <c r="F232" s="83">
        <v>50000</v>
      </c>
      <c r="G232" s="68">
        <v>4.35</v>
      </c>
      <c r="H232" s="37">
        <v>45006</v>
      </c>
      <c r="I232" s="37">
        <v>45098</v>
      </c>
      <c r="J232" s="75">
        <f t="shared" si="4"/>
        <v>555.83</v>
      </c>
      <c r="K232" s="68">
        <v>0</v>
      </c>
      <c r="L232" s="55" t="e">
        <f>VLOOKUP(#REF!,[1]Sheet1!$D:$F,3,0)</f>
        <v>#REF!</v>
      </c>
    </row>
    <row r="233" s="55" customFormat="1" ht="18" customHeight="1" spans="1:12">
      <c r="A233" s="68" t="s">
        <v>178</v>
      </c>
      <c r="B233" s="68" t="s">
        <v>275</v>
      </c>
      <c r="C233" s="68" t="s">
        <v>170</v>
      </c>
      <c r="D233" s="68" t="s">
        <v>171</v>
      </c>
      <c r="E233" s="83">
        <v>50000</v>
      </c>
      <c r="F233" s="83">
        <v>50000</v>
      </c>
      <c r="G233" s="68">
        <v>4.35</v>
      </c>
      <c r="H233" s="37">
        <v>45006</v>
      </c>
      <c r="I233" s="37">
        <v>45098</v>
      </c>
      <c r="J233" s="75">
        <f t="shared" si="4"/>
        <v>555.83</v>
      </c>
      <c r="K233" s="68">
        <v>0</v>
      </c>
      <c r="L233" s="55" t="e">
        <f>VLOOKUP(#REF!,[1]Sheet1!$D:$F,3,0)</f>
        <v>#REF!</v>
      </c>
    </row>
    <row r="234" s="55" customFormat="1" ht="18" customHeight="1" spans="1:12">
      <c r="A234" s="68" t="s">
        <v>178</v>
      </c>
      <c r="B234" s="68" t="s">
        <v>276</v>
      </c>
      <c r="C234" s="68" t="s">
        <v>170</v>
      </c>
      <c r="D234" s="68" t="s">
        <v>171</v>
      </c>
      <c r="E234" s="83">
        <v>50000</v>
      </c>
      <c r="F234" s="83">
        <v>50000</v>
      </c>
      <c r="G234" s="68">
        <v>4.35</v>
      </c>
      <c r="H234" s="37">
        <v>45006</v>
      </c>
      <c r="I234" s="37">
        <v>45098</v>
      </c>
      <c r="J234" s="75">
        <f t="shared" si="4"/>
        <v>555.83</v>
      </c>
      <c r="K234" s="68">
        <v>0</v>
      </c>
      <c r="L234" s="55" t="e">
        <f>VLOOKUP(#REF!,[1]Sheet1!$D:$F,3,0)</f>
        <v>#REF!</v>
      </c>
    </row>
    <row r="235" s="55" customFormat="1" ht="18" customHeight="1" spans="1:12">
      <c r="A235" s="68" t="s">
        <v>178</v>
      </c>
      <c r="B235" s="68" t="s">
        <v>277</v>
      </c>
      <c r="C235" s="68" t="s">
        <v>170</v>
      </c>
      <c r="D235" s="68" t="s">
        <v>171</v>
      </c>
      <c r="E235" s="83">
        <v>50000</v>
      </c>
      <c r="F235" s="83">
        <v>50000</v>
      </c>
      <c r="G235" s="68">
        <v>4.35</v>
      </c>
      <c r="H235" s="37">
        <v>45006</v>
      </c>
      <c r="I235" s="37">
        <v>45098</v>
      </c>
      <c r="J235" s="75">
        <f t="shared" si="4"/>
        <v>555.83</v>
      </c>
      <c r="K235" s="68">
        <v>0</v>
      </c>
      <c r="L235" s="55" t="e">
        <f>VLOOKUP(#REF!,[1]Sheet1!$D:$F,3,0)</f>
        <v>#REF!</v>
      </c>
    </row>
    <row r="236" s="55" customFormat="1" ht="18" customHeight="1" spans="1:12">
      <c r="A236" s="68" t="s">
        <v>178</v>
      </c>
      <c r="B236" s="68" t="s">
        <v>278</v>
      </c>
      <c r="C236" s="68" t="s">
        <v>170</v>
      </c>
      <c r="D236" s="68" t="s">
        <v>171</v>
      </c>
      <c r="E236" s="83">
        <v>50000</v>
      </c>
      <c r="F236" s="83">
        <v>50000</v>
      </c>
      <c r="G236" s="68">
        <v>4.35</v>
      </c>
      <c r="H236" s="37">
        <v>45006</v>
      </c>
      <c r="I236" s="37">
        <v>45098</v>
      </c>
      <c r="J236" s="75">
        <f t="shared" si="4"/>
        <v>555.83</v>
      </c>
      <c r="K236" s="68">
        <v>0</v>
      </c>
      <c r="L236" s="55" t="e">
        <f>VLOOKUP(#REF!,[1]Sheet1!$D:$F,3,0)</f>
        <v>#REF!</v>
      </c>
    </row>
    <row r="237" s="55" customFormat="1" ht="18" customHeight="1" spans="1:12">
      <c r="A237" s="68" t="s">
        <v>178</v>
      </c>
      <c r="B237" s="68" t="s">
        <v>279</v>
      </c>
      <c r="C237" s="68" t="s">
        <v>170</v>
      </c>
      <c r="D237" s="68" t="s">
        <v>171</v>
      </c>
      <c r="E237" s="83">
        <v>50000</v>
      </c>
      <c r="F237" s="83">
        <v>50000</v>
      </c>
      <c r="G237" s="68">
        <v>4.35</v>
      </c>
      <c r="H237" s="37">
        <v>45006</v>
      </c>
      <c r="I237" s="37">
        <v>45098</v>
      </c>
      <c r="J237" s="75">
        <f t="shared" si="4"/>
        <v>555.83</v>
      </c>
      <c r="K237" s="68">
        <v>0</v>
      </c>
      <c r="L237" s="55" t="e">
        <f>VLOOKUP(#REF!,[1]Sheet1!$D:$F,3,0)</f>
        <v>#REF!</v>
      </c>
    </row>
    <row r="238" s="55" customFormat="1" ht="18" customHeight="1" spans="1:12">
      <c r="A238" s="68" t="s">
        <v>178</v>
      </c>
      <c r="B238" s="68" t="s">
        <v>280</v>
      </c>
      <c r="C238" s="68" t="s">
        <v>170</v>
      </c>
      <c r="D238" s="68" t="s">
        <v>171</v>
      </c>
      <c r="E238" s="83">
        <v>50000</v>
      </c>
      <c r="F238" s="83">
        <v>50000</v>
      </c>
      <c r="G238" s="68">
        <v>4.35</v>
      </c>
      <c r="H238" s="37">
        <v>45006</v>
      </c>
      <c r="I238" s="37">
        <v>45098</v>
      </c>
      <c r="J238" s="75">
        <f t="shared" si="4"/>
        <v>555.83</v>
      </c>
      <c r="K238" s="68">
        <v>0</v>
      </c>
      <c r="L238" s="55" t="e">
        <f>VLOOKUP(#REF!,[1]Sheet1!$D:$F,3,0)</f>
        <v>#REF!</v>
      </c>
    </row>
    <row r="239" s="55" customFormat="1" ht="18" customHeight="1" spans="1:12">
      <c r="A239" s="68" t="s">
        <v>178</v>
      </c>
      <c r="B239" s="68" t="s">
        <v>281</v>
      </c>
      <c r="C239" s="68" t="s">
        <v>170</v>
      </c>
      <c r="D239" s="68" t="s">
        <v>171</v>
      </c>
      <c r="E239" s="83">
        <v>50000</v>
      </c>
      <c r="F239" s="83">
        <v>50000</v>
      </c>
      <c r="G239" s="68">
        <v>4.35</v>
      </c>
      <c r="H239" s="37">
        <v>45006</v>
      </c>
      <c r="I239" s="37">
        <v>45098</v>
      </c>
      <c r="J239" s="75">
        <f t="shared" si="4"/>
        <v>555.83</v>
      </c>
      <c r="K239" s="68">
        <v>0</v>
      </c>
      <c r="L239" s="55" t="e">
        <f>VLOOKUP(#REF!,[1]Sheet1!$D:$F,3,0)</f>
        <v>#REF!</v>
      </c>
    </row>
    <row r="240" s="55" customFormat="1" ht="18" customHeight="1" spans="1:12">
      <c r="A240" s="68" t="s">
        <v>178</v>
      </c>
      <c r="B240" s="68" t="s">
        <v>282</v>
      </c>
      <c r="C240" s="68" t="s">
        <v>170</v>
      </c>
      <c r="D240" s="68" t="s">
        <v>171</v>
      </c>
      <c r="E240" s="83">
        <v>50000</v>
      </c>
      <c r="F240" s="83">
        <v>50000</v>
      </c>
      <c r="G240" s="68">
        <v>4.35</v>
      </c>
      <c r="H240" s="37">
        <v>45006</v>
      </c>
      <c r="I240" s="37">
        <v>45098</v>
      </c>
      <c r="J240" s="75">
        <f t="shared" si="4"/>
        <v>555.83</v>
      </c>
      <c r="K240" s="68">
        <v>0</v>
      </c>
      <c r="L240" s="55" t="e">
        <f>VLOOKUP(#REF!,[1]Sheet1!$D:$F,3,0)</f>
        <v>#REF!</v>
      </c>
    </row>
    <row r="241" s="55" customFormat="1" ht="18" customHeight="1" spans="1:12">
      <c r="A241" s="68" t="s">
        <v>178</v>
      </c>
      <c r="B241" s="68" t="s">
        <v>283</v>
      </c>
      <c r="C241" s="68" t="s">
        <v>170</v>
      </c>
      <c r="D241" s="68" t="s">
        <v>171</v>
      </c>
      <c r="E241" s="83">
        <v>50000</v>
      </c>
      <c r="F241" s="83">
        <v>50000</v>
      </c>
      <c r="G241" s="68">
        <v>4.35</v>
      </c>
      <c r="H241" s="37">
        <v>45006</v>
      </c>
      <c r="I241" s="37">
        <v>45098</v>
      </c>
      <c r="J241" s="75">
        <f t="shared" si="4"/>
        <v>555.83</v>
      </c>
      <c r="K241" s="68">
        <v>0</v>
      </c>
      <c r="L241" s="55" t="e">
        <f>VLOOKUP(#REF!,[1]Sheet1!$D:$F,3,0)</f>
        <v>#REF!</v>
      </c>
    </row>
    <row r="242" s="55" customFormat="1" ht="18" customHeight="1" spans="1:12">
      <c r="A242" s="68" t="s">
        <v>178</v>
      </c>
      <c r="B242" s="68" t="s">
        <v>284</v>
      </c>
      <c r="C242" s="68" t="s">
        <v>170</v>
      </c>
      <c r="D242" s="68" t="s">
        <v>171</v>
      </c>
      <c r="E242" s="83">
        <v>50000</v>
      </c>
      <c r="F242" s="83">
        <v>50000</v>
      </c>
      <c r="G242" s="68">
        <v>4.35</v>
      </c>
      <c r="H242" s="37">
        <v>45006</v>
      </c>
      <c r="I242" s="37">
        <v>45098</v>
      </c>
      <c r="J242" s="75">
        <f t="shared" si="4"/>
        <v>555.83</v>
      </c>
      <c r="K242" s="68">
        <v>0</v>
      </c>
      <c r="L242" s="55" t="e">
        <f>VLOOKUP(#REF!,[1]Sheet1!$D:$F,3,0)</f>
        <v>#REF!</v>
      </c>
    </row>
    <row r="243" s="55" customFormat="1" ht="18" customHeight="1" spans="1:12">
      <c r="A243" s="68" t="s">
        <v>178</v>
      </c>
      <c r="B243" s="68" t="s">
        <v>285</v>
      </c>
      <c r="C243" s="68" t="s">
        <v>170</v>
      </c>
      <c r="D243" s="68" t="s">
        <v>171</v>
      </c>
      <c r="E243" s="83">
        <v>50000</v>
      </c>
      <c r="F243" s="83">
        <v>50000</v>
      </c>
      <c r="G243" s="68">
        <v>4.35</v>
      </c>
      <c r="H243" s="37">
        <v>45006</v>
      </c>
      <c r="I243" s="37">
        <v>45098</v>
      </c>
      <c r="J243" s="75">
        <f t="shared" si="4"/>
        <v>555.83</v>
      </c>
      <c r="K243" s="68">
        <v>0</v>
      </c>
      <c r="L243" s="55" t="e">
        <f>VLOOKUP(#REF!,[1]Sheet1!$D:$F,3,0)</f>
        <v>#REF!</v>
      </c>
    </row>
    <row r="244" s="55" customFormat="1" ht="18" customHeight="1" spans="1:12">
      <c r="A244" s="68" t="s">
        <v>178</v>
      </c>
      <c r="B244" s="68" t="s">
        <v>286</v>
      </c>
      <c r="C244" s="68" t="s">
        <v>170</v>
      </c>
      <c r="D244" s="68" t="s">
        <v>171</v>
      </c>
      <c r="E244" s="83">
        <v>50000</v>
      </c>
      <c r="F244" s="83">
        <v>50000</v>
      </c>
      <c r="G244" s="68">
        <v>4.35</v>
      </c>
      <c r="H244" s="37">
        <v>45006</v>
      </c>
      <c r="I244" s="37">
        <v>45098</v>
      </c>
      <c r="J244" s="75">
        <f t="shared" si="4"/>
        <v>555.83</v>
      </c>
      <c r="K244" s="68">
        <v>0</v>
      </c>
      <c r="L244" s="55" t="e">
        <f>VLOOKUP(#REF!,[1]Sheet1!$D:$F,3,0)</f>
        <v>#REF!</v>
      </c>
    </row>
    <row r="245" s="55" customFormat="1" ht="18" customHeight="1" spans="1:12">
      <c r="A245" s="68" t="s">
        <v>178</v>
      </c>
      <c r="B245" s="68" t="s">
        <v>287</v>
      </c>
      <c r="C245" s="68" t="s">
        <v>170</v>
      </c>
      <c r="D245" s="68" t="s">
        <v>171</v>
      </c>
      <c r="E245" s="83">
        <v>50000</v>
      </c>
      <c r="F245" s="83">
        <v>50000</v>
      </c>
      <c r="G245" s="68">
        <v>4.35</v>
      </c>
      <c r="H245" s="37">
        <v>45006</v>
      </c>
      <c r="I245" s="37">
        <v>45098</v>
      </c>
      <c r="J245" s="75">
        <f t="shared" si="4"/>
        <v>555.83</v>
      </c>
      <c r="K245" s="68">
        <v>0</v>
      </c>
      <c r="L245" s="55" t="e">
        <f>VLOOKUP(#REF!,[1]Sheet1!$D:$F,3,0)</f>
        <v>#REF!</v>
      </c>
    </row>
    <row r="246" s="55" customFormat="1" ht="18" customHeight="1" spans="1:12">
      <c r="A246" s="68" t="s">
        <v>178</v>
      </c>
      <c r="B246" s="68" t="s">
        <v>288</v>
      </c>
      <c r="C246" s="68" t="s">
        <v>170</v>
      </c>
      <c r="D246" s="68" t="s">
        <v>171</v>
      </c>
      <c r="E246" s="83">
        <v>50000</v>
      </c>
      <c r="F246" s="83">
        <v>50000</v>
      </c>
      <c r="G246" s="68">
        <v>4.35</v>
      </c>
      <c r="H246" s="37">
        <v>45006</v>
      </c>
      <c r="I246" s="37">
        <v>45098</v>
      </c>
      <c r="J246" s="75">
        <f t="shared" si="4"/>
        <v>555.83</v>
      </c>
      <c r="K246" s="68">
        <v>0</v>
      </c>
      <c r="L246" s="55" t="e">
        <f>VLOOKUP(#REF!,[1]Sheet1!$D:$F,3,0)</f>
        <v>#REF!</v>
      </c>
    </row>
    <row r="247" s="55" customFormat="1" ht="18" customHeight="1" spans="1:12">
      <c r="A247" s="68" t="s">
        <v>178</v>
      </c>
      <c r="B247" s="68" t="s">
        <v>289</v>
      </c>
      <c r="C247" s="68" t="s">
        <v>170</v>
      </c>
      <c r="D247" s="68" t="s">
        <v>171</v>
      </c>
      <c r="E247" s="83">
        <v>50000</v>
      </c>
      <c r="F247" s="83">
        <v>50000</v>
      </c>
      <c r="G247" s="68">
        <v>4.35</v>
      </c>
      <c r="H247" s="37">
        <v>45006</v>
      </c>
      <c r="I247" s="37">
        <v>45098</v>
      </c>
      <c r="J247" s="75">
        <f t="shared" si="4"/>
        <v>555.83</v>
      </c>
      <c r="K247" s="68">
        <v>0</v>
      </c>
      <c r="L247" s="55" t="e">
        <f>VLOOKUP(#REF!,[1]Sheet1!$D:$F,3,0)</f>
        <v>#REF!</v>
      </c>
    </row>
    <row r="248" s="55" customFormat="1" ht="18" customHeight="1" spans="1:12">
      <c r="A248" s="68" t="s">
        <v>178</v>
      </c>
      <c r="B248" s="68" t="s">
        <v>290</v>
      </c>
      <c r="C248" s="68" t="s">
        <v>170</v>
      </c>
      <c r="D248" s="68" t="s">
        <v>171</v>
      </c>
      <c r="E248" s="83">
        <v>50000</v>
      </c>
      <c r="F248" s="83">
        <v>50000</v>
      </c>
      <c r="G248" s="68">
        <v>4.35</v>
      </c>
      <c r="H248" s="37">
        <v>45006</v>
      </c>
      <c r="I248" s="37">
        <v>45098</v>
      </c>
      <c r="J248" s="75">
        <f t="shared" si="4"/>
        <v>555.83</v>
      </c>
      <c r="K248" s="68">
        <v>0</v>
      </c>
      <c r="L248" s="55" t="e">
        <f>VLOOKUP(#REF!,[1]Sheet1!$D:$F,3,0)</f>
        <v>#REF!</v>
      </c>
    </row>
    <row r="249" s="55" customFormat="1" ht="18" customHeight="1" spans="1:12">
      <c r="A249" s="68" t="s">
        <v>178</v>
      </c>
      <c r="B249" s="68" t="s">
        <v>291</v>
      </c>
      <c r="C249" s="68" t="s">
        <v>170</v>
      </c>
      <c r="D249" s="68" t="s">
        <v>171</v>
      </c>
      <c r="E249" s="83">
        <v>50000</v>
      </c>
      <c r="F249" s="83">
        <v>50000</v>
      </c>
      <c r="G249" s="68">
        <v>4.35</v>
      </c>
      <c r="H249" s="37">
        <v>45006</v>
      </c>
      <c r="I249" s="37">
        <v>45098</v>
      </c>
      <c r="J249" s="75">
        <f t="shared" si="4"/>
        <v>555.83</v>
      </c>
      <c r="K249" s="68">
        <v>0</v>
      </c>
      <c r="L249" s="55" t="e">
        <f>VLOOKUP(#REF!,[1]Sheet1!$D:$F,3,0)</f>
        <v>#REF!</v>
      </c>
    </row>
    <row r="250" s="55" customFormat="1" ht="18" customHeight="1" spans="1:12">
      <c r="A250" s="68" t="s">
        <v>178</v>
      </c>
      <c r="B250" s="68" t="s">
        <v>292</v>
      </c>
      <c r="C250" s="68" t="s">
        <v>170</v>
      </c>
      <c r="D250" s="68" t="s">
        <v>171</v>
      </c>
      <c r="E250" s="83">
        <v>50000</v>
      </c>
      <c r="F250" s="83">
        <v>50000</v>
      </c>
      <c r="G250" s="68">
        <v>4.35</v>
      </c>
      <c r="H250" s="37">
        <v>45006</v>
      </c>
      <c r="I250" s="37">
        <v>45098</v>
      </c>
      <c r="J250" s="75">
        <f t="shared" si="4"/>
        <v>555.83</v>
      </c>
      <c r="K250" s="68">
        <v>0</v>
      </c>
      <c r="L250" s="55" t="e">
        <f>VLOOKUP(#REF!,[1]Sheet1!$D:$F,3,0)</f>
        <v>#REF!</v>
      </c>
    </row>
    <row r="251" s="55" customFormat="1" ht="18" customHeight="1" spans="1:12">
      <c r="A251" s="68" t="s">
        <v>178</v>
      </c>
      <c r="B251" s="68" t="s">
        <v>293</v>
      </c>
      <c r="C251" s="68" t="s">
        <v>174</v>
      </c>
      <c r="D251" s="68" t="s">
        <v>175</v>
      </c>
      <c r="E251" s="83">
        <v>50000</v>
      </c>
      <c r="F251" s="83">
        <v>50000</v>
      </c>
      <c r="G251" s="68">
        <v>4.35</v>
      </c>
      <c r="H251" s="37">
        <v>45006</v>
      </c>
      <c r="I251" s="37">
        <v>45098</v>
      </c>
      <c r="J251" s="75">
        <f t="shared" si="4"/>
        <v>555.83</v>
      </c>
      <c r="K251" s="68">
        <v>0</v>
      </c>
      <c r="L251" s="55" t="e">
        <f>VLOOKUP(#REF!,[1]Sheet1!$D:$F,3,0)</f>
        <v>#REF!</v>
      </c>
    </row>
    <row r="252" spans="1:12">
      <c r="A252" s="68" t="s">
        <v>178</v>
      </c>
      <c r="B252" s="68" t="s">
        <v>294</v>
      </c>
      <c r="C252" s="7" t="s">
        <v>295</v>
      </c>
      <c r="D252" s="7" t="s">
        <v>296</v>
      </c>
      <c r="E252" s="83">
        <v>20000</v>
      </c>
      <c r="F252" s="83">
        <v>20000</v>
      </c>
      <c r="G252" s="68" t="s">
        <v>297</v>
      </c>
      <c r="H252" s="37">
        <v>45006</v>
      </c>
      <c r="I252" s="37">
        <v>45098</v>
      </c>
      <c r="J252" s="75">
        <f t="shared" si="4"/>
        <v>186.56</v>
      </c>
      <c r="K252" s="68">
        <v>0</v>
      </c>
      <c r="L252" s="55" t="e">
        <f>VLOOKUP(#REF!,[1]Sheet1!$D:$F,3,0)</f>
        <v>#REF!</v>
      </c>
    </row>
    <row r="253" spans="1:12">
      <c r="A253" s="68" t="s">
        <v>178</v>
      </c>
      <c r="B253" s="68" t="s">
        <v>298</v>
      </c>
      <c r="C253" s="7" t="s">
        <v>295</v>
      </c>
      <c r="D253" s="7" t="s">
        <v>296</v>
      </c>
      <c r="E253" s="83">
        <v>40000</v>
      </c>
      <c r="F253" s="83">
        <v>40000</v>
      </c>
      <c r="G253" s="68" t="s">
        <v>297</v>
      </c>
      <c r="H253" s="37">
        <v>45006</v>
      </c>
      <c r="I253" s="37">
        <v>45098</v>
      </c>
      <c r="J253" s="75">
        <f t="shared" si="4"/>
        <v>373.11</v>
      </c>
      <c r="K253" s="68">
        <v>0</v>
      </c>
      <c r="L253" s="55" t="e">
        <f>VLOOKUP(#REF!,[1]Sheet1!$D:$F,3,0)</f>
        <v>#REF!</v>
      </c>
    </row>
    <row r="254" s="55" customFormat="1" ht="18" customHeight="1" spans="1:12">
      <c r="A254" s="68" t="s">
        <v>299</v>
      </c>
      <c r="B254" s="80" t="s">
        <v>300</v>
      </c>
      <c r="C254" s="80" t="s">
        <v>301</v>
      </c>
      <c r="D254" s="80" t="s">
        <v>302</v>
      </c>
      <c r="E254" s="80">
        <v>50000</v>
      </c>
      <c r="F254" s="80">
        <v>50000</v>
      </c>
      <c r="G254" s="80" t="s">
        <v>303</v>
      </c>
      <c r="H254" s="37">
        <v>45006</v>
      </c>
      <c r="I254" s="37">
        <v>45098</v>
      </c>
      <c r="J254" s="75">
        <f t="shared" si="4"/>
        <v>555.36</v>
      </c>
      <c r="K254" s="68">
        <v>0</v>
      </c>
      <c r="L254" s="55" t="e">
        <f>VLOOKUP(#REF!,[1]Sheet1!$D:$F,3,0)</f>
        <v>#REF!</v>
      </c>
    </row>
    <row r="255" s="55" customFormat="1" ht="18" customHeight="1" spans="1:12">
      <c r="A255" s="68" t="s">
        <v>299</v>
      </c>
      <c r="B255" s="80" t="s">
        <v>304</v>
      </c>
      <c r="C255" s="80" t="s">
        <v>79</v>
      </c>
      <c r="D255" s="80" t="s">
        <v>84</v>
      </c>
      <c r="E255" s="81">
        <v>50000</v>
      </c>
      <c r="F255" s="81">
        <v>50000</v>
      </c>
      <c r="G255" s="82" t="s">
        <v>303</v>
      </c>
      <c r="H255" s="37">
        <v>45006</v>
      </c>
      <c r="I255" s="37">
        <v>45098</v>
      </c>
      <c r="J255" s="75">
        <f t="shared" si="4"/>
        <v>555.36</v>
      </c>
      <c r="K255" s="68">
        <v>0</v>
      </c>
      <c r="L255" s="55" t="e">
        <f>VLOOKUP(#REF!,[1]Sheet1!$D:$F,3,0)</f>
        <v>#REF!</v>
      </c>
    </row>
    <row r="256" s="55" customFormat="1" ht="18" customHeight="1" spans="1:12">
      <c r="A256" s="68" t="s">
        <v>299</v>
      </c>
      <c r="B256" s="80" t="s">
        <v>305</v>
      </c>
      <c r="C256" s="80" t="s">
        <v>306</v>
      </c>
      <c r="D256" s="80" t="s">
        <v>307</v>
      </c>
      <c r="E256" s="81">
        <v>50000</v>
      </c>
      <c r="F256" s="81">
        <v>50000</v>
      </c>
      <c r="G256" s="82" t="s">
        <v>303</v>
      </c>
      <c r="H256" s="37">
        <v>45006</v>
      </c>
      <c r="I256" s="37">
        <v>45098</v>
      </c>
      <c r="J256" s="75">
        <f t="shared" ref="J256:J319" si="5">ROUND((F256*G256*(I256-H256)/36000),2)</f>
        <v>555.36</v>
      </c>
      <c r="K256" s="68">
        <v>0</v>
      </c>
      <c r="L256" s="55" t="e">
        <f>VLOOKUP(#REF!,[1]Sheet1!$D:$F,3,0)</f>
        <v>#REF!</v>
      </c>
    </row>
    <row r="257" s="55" customFormat="1" ht="18" customHeight="1" spans="1:12">
      <c r="A257" s="68" t="s">
        <v>299</v>
      </c>
      <c r="B257" s="80" t="s">
        <v>308</v>
      </c>
      <c r="C257" s="80" t="s">
        <v>196</v>
      </c>
      <c r="D257" s="80" t="s">
        <v>199</v>
      </c>
      <c r="E257" s="81">
        <v>50000</v>
      </c>
      <c r="F257" s="81">
        <v>50000</v>
      </c>
      <c r="G257" s="82" t="s">
        <v>303</v>
      </c>
      <c r="H257" s="37">
        <v>45006</v>
      </c>
      <c r="I257" s="37">
        <v>45098</v>
      </c>
      <c r="J257" s="75">
        <f t="shared" si="5"/>
        <v>555.36</v>
      </c>
      <c r="K257" s="68">
        <v>0</v>
      </c>
      <c r="L257" s="55" t="e">
        <f>VLOOKUP(#REF!,[1]Sheet1!$D:$F,3,0)</f>
        <v>#REF!</v>
      </c>
    </row>
    <row r="258" s="55" customFormat="1" ht="18" customHeight="1" spans="1:12">
      <c r="A258" s="68" t="s">
        <v>299</v>
      </c>
      <c r="B258" s="80" t="s">
        <v>309</v>
      </c>
      <c r="C258" s="80" t="s">
        <v>196</v>
      </c>
      <c r="D258" s="80" t="s">
        <v>199</v>
      </c>
      <c r="E258" s="81">
        <v>50000</v>
      </c>
      <c r="F258" s="81">
        <v>50000</v>
      </c>
      <c r="G258" s="82">
        <v>4.35</v>
      </c>
      <c r="H258" s="37">
        <v>45006</v>
      </c>
      <c r="I258" s="37">
        <v>45098</v>
      </c>
      <c r="J258" s="75">
        <f t="shared" si="5"/>
        <v>555.83</v>
      </c>
      <c r="K258" s="68">
        <v>0</v>
      </c>
      <c r="L258" s="55" t="e">
        <f>VLOOKUP(#REF!,[1]Sheet1!$D:$F,3,0)</f>
        <v>#REF!</v>
      </c>
    </row>
    <row r="259" s="55" customFormat="1" ht="18" customHeight="1" spans="1:12">
      <c r="A259" s="68" t="s">
        <v>299</v>
      </c>
      <c r="B259" s="80" t="s">
        <v>310</v>
      </c>
      <c r="C259" s="80" t="s">
        <v>196</v>
      </c>
      <c r="D259" s="80" t="s">
        <v>199</v>
      </c>
      <c r="E259" s="81">
        <v>50000</v>
      </c>
      <c r="F259" s="81">
        <v>50000</v>
      </c>
      <c r="G259" s="82">
        <v>4.35</v>
      </c>
      <c r="H259" s="37">
        <v>45006</v>
      </c>
      <c r="I259" s="37">
        <v>45098</v>
      </c>
      <c r="J259" s="75">
        <f t="shared" si="5"/>
        <v>555.83</v>
      </c>
      <c r="K259" s="68">
        <v>0</v>
      </c>
      <c r="L259" s="55" t="e">
        <f>VLOOKUP(#REF!,[1]Sheet1!$D:$F,3,0)</f>
        <v>#REF!</v>
      </c>
    </row>
    <row r="260" s="55" customFormat="1" ht="18" customHeight="1" spans="1:12">
      <c r="A260" s="68" t="s">
        <v>299</v>
      </c>
      <c r="B260" s="80" t="s">
        <v>311</v>
      </c>
      <c r="C260" s="80" t="s">
        <v>196</v>
      </c>
      <c r="D260" s="80" t="s">
        <v>199</v>
      </c>
      <c r="E260" s="81">
        <v>50000</v>
      </c>
      <c r="F260" s="81">
        <v>50000</v>
      </c>
      <c r="G260" s="82">
        <v>4.35</v>
      </c>
      <c r="H260" s="37">
        <v>45006</v>
      </c>
      <c r="I260" s="37">
        <v>45098</v>
      </c>
      <c r="J260" s="75">
        <f t="shared" si="5"/>
        <v>555.83</v>
      </c>
      <c r="K260" s="68">
        <v>0</v>
      </c>
      <c r="L260" s="55" t="e">
        <f>VLOOKUP(#REF!,[1]Sheet1!$D:$F,3,0)</f>
        <v>#REF!</v>
      </c>
    </row>
    <row r="261" s="55" customFormat="1" ht="18" customHeight="1" spans="1:12">
      <c r="A261" s="68" t="s">
        <v>299</v>
      </c>
      <c r="B261" s="80" t="s">
        <v>312</v>
      </c>
      <c r="C261" s="80" t="s">
        <v>196</v>
      </c>
      <c r="D261" s="80" t="s">
        <v>199</v>
      </c>
      <c r="E261" s="81">
        <v>50000</v>
      </c>
      <c r="F261" s="81">
        <v>50000</v>
      </c>
      <c r="G261" s="82">
        <v>4.35</v>
      </c>
      <c r="H261" s="37">
        <v>45006</v>
      </c>
      <c r="I261" s="37">
        <v>45098</v>
      </c>
      <c r="J261" s="75">
        <f t="shared" si="5"/>
        <v>555.83</v>
      </c>
      <c r="K261" s="68">
        <v>0</v>
      </c>
      <c r="L261" s="55" t="e">
        <f>VLOOKUP(#REF!,[1]Sheet1!$D:$F,3,0)</f>
        <v>#REF!</v>
      </c>
    </row>
    <row r="262" s="55" customFormat="1" ht="18" customHeight="1" spans="1:12">
      <c r="A262" s="68" t="s">
        <v>299</v>
      </c>
      <c r="B262" s="80" t="s">
        <v>313</v>
      </c>
      <c r="C262" s="80" t="s">
        <v>196</v>
      </c>
      <c r="D262" s="80" t="s">
        <v>199</v>
      </c>
      <c r="E262" s="81">
        <v>50000</v>
      </c>
      <c r="F262" s="81">
        <v>50000</v>
      </c>
      <c r="G262" s="82">
        <v>4.35</v>
      </c>
      <c r="H262" s="37">
        <v>45006</v>
      </c>
      <c r="I262" s="37">
        <v>45098</v>
      </c>
      <c r="J262" s="75">
        <f t="shared" si="5"/>
        <v>555.83</v>
      </c>
      <c r="K262" s="68">
        <v>0</v>
      </c>
      <c r="L262" s="55" t="e">
        <f>VLOOKUP(#REF!,[1]Sheet1!$D:$F,3,0)</f>
        <v>#REF!</v>
      </c>
    </row>
    <row r="263" s="55" customFormat="1" ht="18" customHeight="1" spans="1:12">
      <c r="A263" s="68" t="s">
        <v>299</v>
      </c>
      <c r="B263" s="80" t="s">
        <v>314</v>
      </c>
      <c r="C263" s="80" t="s">
        <v>196</v>
      </c>
      <c r="D263" s="80" t="s">
        <v>199</v>
      </c>
      <c r="E263" s="81">
        <v>50000</v>
      </c>
      <c r="F263" s="81">
        <v>50000</v>
      </c>
      <c r="G263" s="82">
        <v>4.35</v>
      </c>
      <c r="H263" s="37">
        <v>45006</v>
      </c>
      <c r="I263" s="37">
        <v>45098</v>
      </c>
      <c r="J263" s="75">
        <f t="shared" si="5"/>
        <v>555.83</v>
      </c>
      <c r="K263" s="68">
        <v>0</v>
      </c>
      <c r="L263" s="55" t="e">
        <f>VLOOKUP(#REF!,[1]Sheet1!$D:$F,3,0)</f>
        <v>#REF!</v>
      </c>
    </row>
    <row r="264" s="55" customFormat="1" ht="18" customHeight="1" spans="1:12">
      <c r="A264" s="68" t="s">
        <v>299</v>
      </c>
      <c r="B264" s="80" t="s">
        <v>315</v>
      </c>
      <c r="C264" s="80" t="s">
        <v>196</v>
      </c>
      <c r="D264" s="80" t="s">
        <v>199</v>
      </c>
      <c r="E264" s="81">
        <v>50000</v>
      </c>
      <c r="F264" s="81">
        <v>50000</v>
      </c>
      <c r="G264" s="82">
        <v>4.35</v>
      </c>
      <c r="H264" s="37">
        <v>45006</v>
      </c>
      <c r="I264" s="37">
        <v>45098</v>
      </c>
      <c r="J264" s="75">
        <f t="shared" si="5"/>
        <v>555.83</v>
      </c>
      <c r="K264" s="68">
        <v>0</v>
      </c>
      <c r="L264" s="55" t="e">
        <f>VLOOKUP(#REF!,[1]Sheet1!$D:$F,3,0)</f>
        <v>#REF!</v>
      </c>
    </row>
    <row r="265" s="55" customFormat="1" ht="18" customHeight="1" spans="1:12">
      <c r="A265" s="68" t="s">
        <v>299</v>
      </c>
      <c r="B265" s="80" t="s">
        <v>316</v>
      </c>
      <c r="C265" s="80" t="s">
        <v>196</v>
      </c>
      <c r="D265" s="80" t="s">
        <v>199</v>
      </c>
      <c r="E265" s="81">
        <v>50000</v>
      </c>
      <c r="F265" s="81">
        <v>50000</v>
      </c>
      <c r="G265" s="82">
        <v>4.35</v>
      </c>
      <c r="H265" s="37">
        <v>45006</v>
      </c>
      <c r="I265" s="37">
        <v>45098</v>
      </c>
      <c r="J265" s="75">
        <f t="shared" si="5"/>
        <v>555.83</v>
      </c>
      <c r="K265" s="68">
        <v>0</v>
      </c>
      <c r="L265" s="55" t="e">
        <f>VLOOKUP(#REF!,[1]Sheet1!$D:$F,3,0)</f>
        <v>#REF!</v>
      </c>
    </row>
    <row r="266" s="55" customFormat="1" ht="18" customHeight="1" spans="1:12">
      <c r="A266" s="68" t="s">
        <v>299</v>
      </c>
      <c r="B266" s="80" t="s">
        <v>317</v>
      </c>
      <c r="C266" s="80" t="s">
        <v>196</v>
      </c>
      <c r="D266" s="80" t="s">
        <v>199</v>
      </c>
      <c r="E266" s="81">
        <v>50000</v>
      </c>
      <c r="F266" s="81">
        <v>50000</v>
      </c>
      <c r="G266" s="82">
        <v>4.35</v>
      </c>
      <c r="H266" s="37">
        <v>45006</v>
      </c>
      <c r="I266" s="37">
        <v>45098</v>
      </c>
      <c r="J266" s="75">
        <f t="shared" si="5"/>
        <v>555.83</v>
      </c>
      <c r="K266" s="68">
        <v>0</v>
      </c>
      <c r="L266" s="55" t="e">
        <f>VLOOKUP(#REF!,[1]Sheet1!$D:$F,3,0)</f>
        <v>#REF!</v>
      </c>
    </row>
    <row r="267" s="55" customFormat="1" ht="18" customHeight="1" spans="1:12">
      <c r="A267" s="68" t="s">
        <v>299</v>
      </c>
      <c r="B267" s="80" t="s">
        <v>318</v>
      </c>
      <c r="C267" s="80" t="s">
        <v>319</v>
      </c>
      <c r="D267" s="80" t="s">
        <v>204</v>
      </c>
      <c r="E267" s="81">
        <v>50000</v>
      </c>
      <c r="F267" s="81">
        <v>50000</v>
      </c>
      <c r="G267" s="82">
        <v>4.35</v>
      </c>
      <c r="H267" s="37">
        <v>45006</v>
      </c>
      <c r="I267" s="37">
        <v>45098</v>
      </c>
      <c r="J267" s="75">
        <f t="shared" si="5"/>
        <v>555.83</v>
      </c>
      <c r="K267" s="68">
        <v>0</v>
      </c>
      <c r="L267" s="55" t="e">
        <f>VLOOKUP(#REF!,[1]Sheet1!$D:$F,3,0)</f>
        <v>#REF!</v>
      </c>
    </row>
    <row r="268" s="55" customFormat="1" ht="18" customHeight="1" spans="1:12">
      <c r="A268" s="68" t="s">
        <v>299</v>
      </c>
      <c r="B268" s="80" t="s">
        <v>320</v>
      </c>
      <c r="C268" s="80" t="s">
        <v>203</v>
      </c>
      <c r="D268" s="80" t="s">
        <v>204</v>
      </c>
      <c r="E268" s="81">
        <v>50000</v>
      </c>
      <c r="F268" s="81">
        <v>50000</v>
      </c>
      <c r="G268" s="82">
        <v>4.35</v>
      </c>
      <c r="H268" s="37">
        <v>45006</v>
      </c>
      <c r="I268" s="37">
        <v>45098</v>
      </c>
      <c r="J268" s="75">
        <f t="shared" si="5"/>
        <v>555.83</v>
      </c>
      <c r="K268" s="68">
        <v>0</v>
      </c>
      <c r="L268" s="55" t="e">
        <f>VLOOKUP(#REF!,[1]Sheet1!$D:$F,3,0)</f>
        <v>#REF!</v>
      </c>
    </row>
    <row r="269" s="55" customFormat="1" ht="18" customHeight="1" spans="1:12">
      <c r="A269" s="68" t="s">
        <v>299</v>
      </c>
      <c r="B269" s="80" t="s">
        <v>321</v>
      </c>
      <c r="C269" s="80" t="s">
        <v>203</v>
      </c>
      <c r="D269" s="80" t="s">
        <v>204</v>
      </c>
      <c r="E269" s="81">
        <v>50000</v>
      </c>
      <c r="F269" s="81">
        <v>50000</v>
      </c>
      <c r="G269" s="82">
        <v>4.35</v>
      </c>
      <c r="H269" s="37">
        <v>45006</v>
      </c>
      <c r="I269" s="37">
        <v>45098</v>
      </c>
      <c r="J269" s="75">
        <f t="shared" si="5"/>
        <v>555.83</v>
      </c>
      <c r="K269" s="68">
        <v>0</v>
      </c>
      <c r="L269" s="55" t="e">
        <f>VLOOKUP(#REF!,[1]Sheet1!$D:$F,3,0)</f>
        <v>#REF!</v>
      </c>
    </row>
    <row r="270" s="55" customFormat="1" ht="18" customHeight="1" spans="1:12">
      <c r="A270" s="68" t="s">
        <v>299</v>
      </c>
      <c r="B270" s="80" t="s">
        <v>322</v>
      </c>
      <c r="C270" s="80" t="s">
        <v>203</v>
      </c>
      <c r="D270" s="80" t="s">
        <v>206</v>
      </c>
      <c r="E270" s="81">
        <v>50000</v>
      </c>
      <c r="F270" s="81">
        <v>50000</v>
      </c>
      <c r="G270" s="82">
        <v>4.35</v>
      </c>
      <c r="H270" s="37">
        <v>45006</v>
      </c>
      <c r="I270" s="37">
        <v>45098</v>
      </c>
      <c r="J270" s="75">
        <f t="shared" si="5"/>
        <v>555.83</v>
      </c>
      <c r="K270" s="68">
        <v>0</v>
      </c>
      <c r="L270" s="55" t="e">
        <f>VLOOKUP(#REF!,[1]Sheet1!$D:$F,3,0)</f>
        <v>#REF!</v>
      </c>
    </row>
    <row r="271" s="55" customFormat="1" ht="18" customHeight="1" spans="1:12">
      <c r="A271" s="68" t="s">
        <v>299</v>
      </c>
      <c r="B271" s="80" t="s">
        <v>323</v>
      </c>
      <c r="C271" s="80" t="s">
        <v>203</v>
      </c>
      <c r="D271" s="80" t="s">
        <v>206</v>
      </c>
      <c r="E271" s="81">
        <v>50000</v>
      </c>
      <c r="F271" s="81">
        <v>50000</v>
      </c>
      <c r="G271" s="82">
        <v>4.35</v>
      </c>
      <c r="H271" s="37">
        <v>45006</v>
      </c>
      <c r="I271" s="37">
        <v>45098</v>
      </c>
      <c r="J271" s="75">
        <f t="shared" si="5"/>
        <v>555.83</v>
      </c>
      <c r="K271" s="68">
        <v>0</v>
      </c>
      <c r="L271" s="55" t="e">
        <f>VLOOKUP(#REF!,[1]Sheet1!$D:$F,3,0)</f>
        <v>#REF!</v>
      </c>
    </row>
    <row r="272" s="55" customFormat="1" ht="18" customHeight="1" spans="1:12">
      <c r="A272" s="68" t="s">
        <v>299</v>
      </c>
      <c r="B272" s="80" t="s">
        <v>324</v>
      </c>
      <c r="C272" s="80" t="s">
        <v>203</v>
      </c>
      <c r="D272" s="80" t="s">
        <v>206</v>
      </c>
      <c r="E272" s="81">
        <v>50000</v>
      </c>
      <c r="F272" s="81">
        <v>50000</v>
      </c>
      <c r="G272" s="82">
        <v>4.35</v>
      </c>
      <c r="H272" s="37">
        <v>45006</v>
      </c>
      <c r="I272" s="37">
        <v>45098</v>
      </c>
      <c r="J272" s="75">
        <f t="shared" si="5"/>
        <v>555.83</v>
      </c>
      <c r="K272" s="68">
        <v>0</v>
      </c>
      <c r="L272" s="55" t="e">
        <f>VLOOKUP(#REF!,[1]Sheet1!$D:$F,3,0)</f>
        <v>#REF!</v>
      </c>
    </row>
    <row r="273" s="55" customFormat="1" ht="18" customHeight="1" spans="1:12">
      <c r="A273" s="68" t="s">
        <v>299</v>
      </c>
      <c r="B273" s="80" t="s">
        <v>325</v>
      </c>
      <c r="C273" s="80" t="s">
        <v>203</v>
      </c>
      <c r="D273" s="80" t="s">
        <v>206</v>
      </c>
      <c r="E273" s="81">
        <v>50000</v>
      </c>
      <c r="F273" s="81">
        <v>50000</v>
      </c>
      <c r="G273" s="82">
        <v>4.35</v>
      </c>
      <c r="H273" s="37">
        <v>45006</v>
      </c>
      <c r="I273" s="37">
        <v>45098</v>
      </c>
      <c r="J273" s="75">
        <f t="shared" si="5"/>
        <v>555.83</v>
      </c>
      <c r="K273" s="68">
        <v>0</v>
      </c>
      <c r="L273" s="55" t="e">
        <f>VLOOKUP(#REF!,[1]Sheet1!$D:$F,3,0)</f>
        <v>#REF!</v>
      </c>
    </row>
    <row r="274" s="55" customFormat="1" ht="18" customHeight="1" spans="1:12">
      <c r="A274" s="68" t="s">
        <v>299</v>
      </c>
      <c r="B274" s="80" t="s">
        <v>326</v>
      </c>
      <c r="C274" s="80" t="s">
        <v>203</v>
      </c>
      <c r="D274" s="80" t="s">
        <v>206</v>
      </c>
      <c r="E274" s="81">
        <v>50000</v>
      </c>
      <c r="F274" s="81">
        <v>50000</v>
      </c>
      <c r="G274" s="82">
        <v>4.35</v>
      </c>
      <c r="H274" s="37">
        <v>45006</v>
      </c>
      <c r="I274" s="37">
        <v>45098</v>
      </c>
      <c r="J274" s="75">
        <f t="shared" si="5"/>
        <v>555.83</v>
      </c>
      <c r="K274" s="68">
        <v>0</v>
      </c>
      <c r="L274" s="55" t="e">
        <f>VLOOKUP(#REF!,[1]Sheet1!$D:$F,3,0)</f>
        <v>#REF!</v>
      </c>
    </row>
    <row r="275" s="55" customFormat="1" ht="18" customHeight="1" spans="1:12">
      <c r="A275" s="68" t="s">
        <v>299</v>
      </c>
      <c r="B275" s="80" t="s">
        <v>327</v>
      </c>
      <c r="C275" s="80" t="s">
        <v>203</v>
      </c>
      <c r="D275" s="80" t="s">
        <v>206</v>
      </c>
      <c r="E275" s="81">
        <v>50000</v>
      </c>
      <c r="F275" s="81">
        <v>50000</v>
      </c>
      <c r="G275" s="82">
        <v>4.35</v>
      </c>
      <c r="H275" s="37">
        <v>45006</v>
      </c>
      <c r="I275" s="37">
        <v>45098</v>
      </c>
      <c r="J275" s="75">
        <f t="shared" si="5"/>
        <v>555.83</v>
      </c>
      <c r="K275" s="68">
        <v>0</v>
      </c>
      <c r="L275" s="55" t="e">
        <f>VLOOKUP(#REF!,[1]Sheet1!$D:$F,3,0)</f>
        <v>#REF!</v>
      </c>
    </row>
    <row r="276" s="55" customFormat="1" ht="18" customHeight="1" spans="1:12">
      <c r="A276" s="68" t="s">
        <v>299</v>
      </c>
      <c r="B276" s="80" t="s">
        <v>328</v>
      </c>
      <c r="C276" s="80" t="s">
        <v>203</v>
      </c>
      <c r="D276" s="80" t="s">
        <v>206</v>
      </c>
      <c r="E276" s="81">
        <v>50000</v>
      </c>
      <c r="F276" s="81">
        <v>50000</v>
      </c>
      <c r="G276" s="82">
        <v>4.35</v>
      </c>
      <c r="H276" s="37">
        <v>45006</v>
      </c>
      <c r="I276" s="37">
        <v>45098</v>
      </c>
      <c r="J276" s="75">
        <f t="shared" si="5"/>
        <v>555.83</v>
      </c>
      <c r="K276" s="68">
        <v>0</v>
      </c>
      <c r="L276" s="55" t="e">
        <f>VLOOKUP(#REF!,[1]Sheet1!$D:$F,3,0)</f>
        <v>#REF!</v>
      </c>
    </row>
    <row r="277" s="55" customFormat="1" ht="18" customHeight="1" spans="1:12">
      <c r="A277" s="68" t="s">
        <v>299</v>
      </c>
      <c r="B277" s="80" t="s">
        <v>329</v>
      </c>
      <c r="C277" s="80" t="s">
        <v>203</v>
      </c>
      <c r="D277" s="80" t="s">
        <v>206</v>
      </c>
      <c r="E277" s="81">
        <v>50000</v>
      </c>
      <c r="F277" s="81">
        <v>50000</v>
      </c>
      <c r="G277" s="82">
        <v>4.35</v>
      </c>
      <c r="H277" s="37">
        <v>45006</v>
      </c>
      <c r="I277" s="37">
        <v>45098</v>
      </c>
      <c r="J277" s="75">
        <f t="shared" si="5"/>
        <v>555.83</v>
      </c>
      <c r="K277" s="68">
        <v>0</v>
      </c>
      <c r="L277" s="55" t="e">
        <f>VLOOKUP(#REF!,[1]Sheet1!$D:$F,3,0)</f>
        <v>#REF!</v>
      </c>
    </row>
    <row r="278" s="55" customFormat="1" ht="18" customHeight="1" spans="1:12">
      <c r="A278" s="68" t="s">
        <v>299</v>
      </c>
      <c r="B278" s="80" t="s">
        <v>330</v>
      </c>
      <c r="C278" s="80" t="s">
        <v>203</v>
      </c>
      <c r="D278" s="80" t="s">
        <v>206</v>
      </c>
      <c r="E278" s="81">
        <v>50000</v>
      </c>
      <c r="F278" s="81">
        <v>50000</v>
      </c>
      <c r="G278" s="82">
        <v>4.35</v>
      </c>
      <c r="H278" s="37">
        <v>45006</v>
      </c>
      <c r="I278" s="37">
        <v>45098</v>
      </c>
      <c r="J278" s="75">
        <f t="shared" si="5"/>
        <v>555.83</v>
      </c>
      <c r="K278" s="68">
        <v>0</v>
      </c>
      <c r="L278" s="55" t="e">
        <f>VLOOKUP(#REF!,[1]Sheet1!$D:$F,3,0)</f>
        <v>#REF!</v>
      </c>
    </row>
    <row r="279" s="55" customFormat="1" ht="18" customHeight="1" spans="1:12">
      <c r="A279" s="68" t="s">
        <v>299</v>
      </c>
      <c r="B279" s="80" t="s">
        <v>331</v>
      </c>
      <c r="C279" s="80" t="s">
        <v>203</v>
      </c>
      <c r="D279" s="80" t="s">
        <v>206</v>
      </c>
      <c r="E279" s="81">
        <v>50000</v>
      </c>
      <c r="F279" s="81">
        <v>50000</v>
      </c>
      <c r="G279" s="82">
        <v>4.35</v>
      </c>
      <c r="H279" s="37">
        <v>45006</v>
      </c>
      <c r="I279" s="37">
        <v>45098</v>
      </c>
      <c r="J279" s="75">
        <f t="shared" si="5"/>
        <v>555.83</v>
      </c>
      <c r="K279" s="68">
        <v>0</v>
      </c>
      <c r="L279" s="55" t="e">
        <f>VLOOKUP(#REF!,[1]Sheet1!$D:$F,3,0)</f>
        <v>#REF!</v>
      </c>
    </row>
    <row r="280" s="55" customFormat="1" ht="18" customHeight="1" spans="1:12">
      <c r="A280" s="68" t="s">
        <v>299</v>
      </c>
      <c r="B280" s="80" t="s">
        <v>332</v>
      </c>
      <c r="C280" s="80" t="s">
        <v>95</v>
      </c>
      <c r="D280" s="80" t="s">
        <v>206</v>
      </c>
      <c r="E280" s="81">
        <v>50000</v>
      </c>
      <c r="F280" s="81">
        <v>50000</v>
      </c>
      <c r="G280" s="82">
        <v>4.35</v>
      </c>
      <c r="H280" s="37">
        <v>45006</v>
      </c>
      <c r="I280" s="37">
        <v>45098</v>
      </c>
      <c r="J280" s="75">
        <f t="shared" si="5"/>
        <v>555.83</v>
      </c>
      <c r="K280" s="68">
        <v>0</v>
      </c>
      <c r="L280" s="55" t="e">
        <f>VLOOKUP(#REF!,[1]Sheet1!$D:$F,3,0)</f>
        <v>#REF!</v>
      </c>
    </row>
    <row r="281" s="55" customFormat="1" ht="18" customHeight="1" spans="1:12">
      <c r="A281" s="68" t="s">
        <v>299</v>
      </c>
      <c r="B281" s="80" t="s">
        <v>333</v>
      </c>
      <c r="C281" s="80" t="s">
        <v>95</v>
      </c>
      <c r="D281" s="80" t="s">
        <v>96</v>
      </c>
      <c r="E281" s="81">
        <v>50000</v>
      </c>
      <c r="F281" s="81">
        <v>50000</v>
      </c>
      <c r="G281" s="82">
        <v>4.35</v>
      </c>
      <c r="H281" s="37">
        <v>45006</v>
      </c>
      <c r="I281" s="37">
        <v>45098</v>
      </c>
      <c r="J281" s="75">
        <f t="shared" si="5"/>
        <v>555.83</v>
      </c>
      <c r="K281" s="68">
        <v>0</v>
      </c>
      <c r="L281" s="55" t="e">
        <f>VLOOKUP(#REF!,[1]Sheet1!$D:$F,3,0)</f>
        <v>#REF!</v>
      </c>
    </row>
    <row r="282" s="55" customFormat="1" ht="18" customHeight="1" spans="1:12">
      <c r="A282" s="68" t="s">
        <v>299</v>
      </c>
      <c r="B282" s="80" t="s">
        <v>334</v>
      </c>
      <c r="C282" s="80" t="s">
        <v>95</v>
      </c>
      <c r="D282" s="80" t="s">
        <v>96</v>
      </c>
      <c r="E282" s="81">
        <v>50000</v>
      </c>
      <c r="F282" s="81">
        <v>50000</v>
      </c>
      <c r="G282" s="82">
        <v>4.35</v>
      </c>
      <c r="H282" s="37">
        <v>45006</v>
      </c>
      <c r="I282" s="37">
        <v>45098</v>
      </c>
      <c r="J282" s="75">
        <f t="shared" si="5"/>
        <v>555.83</v>
      </c>
      <c r="K282" s="68">
        <v>0</v>
      </c>
      <c r="L282" s="55" t="e">
        <f>VLOOKUP(#REF!,[1]Sheet1!$D:$F,3,0)</f>
        <v>#REF!</v>
      </c>
    </row>
    <row r="283" s="55" customFormat="1" ht="18" customHeight="1" spans="1:12">
      <c r="A283" s="68" t="s">
        <v>299</v>
      </c>
      <c r="B283" s="80" t="s">
        <v>335</v>
      </c>
      <c r="C283" s="80" t="s">
        <v>95</v>
      </c>
      <c r="D283" s="80" t="s">
        <v>96</v>
      </c>
      <c r="E283" s="81">
        <v>50000</v>
      </c>
      <c r="F283" s="81">
        <v>50000</v>
      </c>
      <c r="G283" s="82">
        <v>4.35</v>
      </c>
      <c r="H283" s="37">
        <v>45006</v>
      </c>
      <c r="I283" s="37">
        <v>45098</v>
      </c>
      <c r="J283" s="75">
        <f t="shared" si="5"/>
        <v>555.83</v>
      </c>
      <c r="K283" s="68">
        <v>0</v>
      </c>
      <c r="L283" s="55" t="e">
        <f>VLOOKUP(#REF!,[1]Sheet1!$D:$F,3,0)</f>
        <v>#REF!</v>
      </c>
    </row>
    <row r="284" s="55" customFormat="1" ht="18" customHeight="1" spans="1:12">
      <c r="A284" s="68" t="s">
        <v>299</v>
      </c>
      <c r="B284" s="80" t="s">
        <v>336</v>
      </c>
      <c r="C284" s="80" t="s">
        <v>95</v>
      </c>
      <c r="D284" s="80" t="s">
        <v>96</v>
      </c>
      <c r="E284" s="81">
        <v>50000</v>
      </c>
      <c r="F284" s="81">
        <v>50000</v>
      </c>
      <c r="G284" s="82">
        <v>4.35</v>
      </c>
      <c r="H284" s="37">
        <v>45006</v>
      </c>
      <c r="I284" s="37">
        <v>45098</v>
      </c>
      <c r="J284" s="75">
        <f t="shared" si="5"/>
        <v>555.83</v>
      </c>
      <c r="K284" s="68">
        <v>0</v>
      </c>
      <c r="L284" s="55" t="e">
        <f>VLOOKUP(#REF!,[1]Sheet1!$D:$F,3,0)</f>
        <v>#REF!</v>
      </c>
    </row>
    <row r="285" s="55" customFormat="1" ht="18" customHeight="1" spans="1:12">
      <c r="A285" s="68" t="s">
        <v>299</v>
      </c>
      <c r="B285" s="80" t="s">
        <v>337</v>
      </c>
      <c r="C285" s="80" t="s">
        <v>95</v>
      </c>
      <c r="D285" s="80" t="s">
        <v>96</v>
      </c>
      <c r="E285" s="81">
        <v>50000</v>
      </c>
      <c r="F285" s="81">
        <v>50000</v>
      </c>
      <c r="G285" s="82">
        <v>4.35</v>
      </c>
      <c r="H285" s="37">
        <v>45006</v>
      </c>
      <c r="I285" s="37">
        <v>45098</v>
      </c>
      <c r="J285" s="75">
        <f t="shared" si="5"/>
        <v>555.83</v>
      </c>
      <c r="K285" s="68">
        <v>0</v>
      </c>
      <c r="L285" s="55" t="e">
        <f>VLOOKUP(#REF!,[1]Sheet1!$D:$F,3,0)</f>
        <v>#REF!</v>
      </c>
    </row>
    <row r="286" s="55" customFormat="1" ht="18" customHeight="1" spans="1:12">
      <c r="A286" s="68" t="s">
        <v>299</v>
      </c>
      <c r="B286" s="80" t="s">
        <v>338</v>
      </c>
      <c r="C286" s="80" t="s">
        <v>103</v>
      </c>
      <c r="D286" s="80" t="s">
        <v>104</v>
      </c>
      <c r="E286" s="81">
        <v>50000</v>
      </c>
      <c r="F286" s="81">
        <v>50000</v>
      </c>
      <c r="G286" s="82">
        <v>4.35</v>
      </c>
      <c r="H286" s="37">
        <v>45006</v>
      </c>
      <c r="I286" s="37">
        <v>45098</v>
      </c>
      <c r="J286" s="75">
        <f t="shared" si="5"/>
        <v>555.83</v>
      </c>
      <c r="K286" s="68">
        <v>0</v>
      </c>
      <c r="L286" s="55" t="e">
        <f>VLOOKUP(#REF!,[1]Sheet1!$D:$F,3,0)</f>
        <v>#REF!</v>
      </c>
    </row>
    <row r="287" s="55" customFormat="1" ht="18" customHeight="1" spans="1:12">
      <c r="A287" s="68" t="s">
        <v>299</v>
      </c>
      <c r="B287" s="80" t="s">
        <v>339</v>
      </c>
      <c r="C287" s="80" t="s">
        <v>103</v>
      </c>
      <c r="D287" s="80" t="s">
        <v>104</v>
      </c>
      <c r="E287" s="81">
        <v>50000</v>
      </c>
      <c r="F287" s="81">
        <v>50000</v>
      </c>
      <c r="G287" s="82">
        <v>4.35</v>
      </c>
      <c r="H287" s="37">
        <v>45006</v>
      </c>
      <c r="I287" s="37">
        <v>45098</v>
      </c>
      <c r="J287" s="75">
        <f t="shared" si="5"/>
        <v>555.83</v>
      </c>
      <c r="K287" s="68">
        <v>0</v>
      </c>
      <c r="L287" s="55" t="e">
        <f>VLOOKUP(#REF!,[1]Sheet1!$D:$F,3,0)</f>
        <v>#REF!</v>
      </c>
    </row>
    <row r="288" s="55" customFormat="1" ht="18" customHeight="1" spans="1:12">
      <c r="A288" s="68" t="s">
        <v>299</v>
      </c>
      <c r="B288" s="80" t="s">
        <v>340</v>
      </c>
      <c r="C288" s="80" t="s">
        <v>103</v>
      </c>
      <c r="D288" s="80" t="s">
        <v>104</v>
      </c>
      <c r="E288" s="81">
        <v>50000</v>
      </c>
      <c r="F288" s="81">
        <v>50000</v>
      </c>
      <c r="G288" s="82">
        <v>4.35</v>
      </c>
      <c r="H288" s="37">
        <v>45006</v>
      </c>
      <c r="I288" s="37">
        <v>45098</v>
      </c>
      <c r="J288" s="75">
        <f t="shared" si="5"/>
        <v>555.83</v>
      </c>
      <c r="K288" s="68">
        <v>0</v>
      </c>
      <c r="L288" s="55" t="e">
        <f>VLOOKUP(#REF!,[1]Sheet1!$D:$F,3,0)</f>
        <v>#REF!</v>
      </c>
    </row>
    <row r="289" s="55" customFormat="1" ht="18" customHeight="1" spans="1:12">
      <c r="A289" s="68" t="s">
        <v>299</v>
      </c>
      <c r="B289" s="80" t="s">
        <v>341</v>
      </c>
      <c r="C289" s="80" t="s">
        <v>103</v>
      </c>
      <c r="D289" s="80" t="s">
        <v>104</v>
      </c>
      <c r="E289" s="81">
        <v>50000</v>
      </c>
      <c r="F289" s="81">
        <v>50000</v>
      </c>
      <c r="G289" s="82">
        <v>4.35</v>
      </c>
      <c r="H289" s="37">
        <v>45006</v>
      </c>
      <c r="I289" s="37">
        <v>45098</v>
      </c>
      <c r="J289" s="75">
        <f t="shared" si="5"/>
        <v>555.83</v>
      </c>
      <c r="K289" s="68">
        <v>0</v>
      </c>
      <c r="L289" s="55" t="e">
        <f>VLOOKUP(#REF!,[1]Sheet1!$D:$F,3,0)</f>
        <v>#REF!</v>
      </c>
    </row>
    <row r="290" s="55" customFormat="1" ht="18" customHeight="1" spans="1:12">
      <c r="A290" s="68" t="s">
        <v>299</v>
      </c>
      <c r="B290" s="80" t="s">
        <v>342</v>
      </c>
      <c r="C290" s="80" t="s">
        <v>103</v>
      </c>
      <c r="D290" s="80" t="s">
        <v>104</v>
      </c>
      <c r="E290" s="81">
        <v>50000</v>
      </c>
      <c r="F290" s="81">
        <v>50000</v>
      </c>
      <c r="G290" s="82">
        <v>4.35</v>
      </c>
      <c r="H290" s="37">
        <v>45006</v>
      </c>
      <c r="I290" s="37">
        <v>45098</v>
      </c>
      <c r="J290" s="75">
        <f t="shared" si="5"/>
        <v>555.83</v>
      </c>
      <c r="K290" s="68">
        <v>0</v>
      </c>
      <c r="L290" s="55" t="e">
        <f>VLOOKUP(#REF!,[1]Sheet1!$D:$F,3,0)</f>
        <v>#REF!</v>
      </c>
    </row>
    <row r="291" s="55" customFormat="1" ht="18" customHeight="1" spans="1:12">
      <c r="A291" s="68" t="s">
        <v>299</v>
      </c>
      <c r="B291" s="80" t="s">
        <v>343</v>
      </c>
      <c r="C291" s="80" t="s">
        <v>103</v>
      </c>
      <c r="D291" s="80" t="s">
        <v>104</v>
      </c>
      <c r="E291" s="81">
        <v>50000</v>
      </c>
      <c r="F291" s="81">
        <v>50000</v>
      </c>
      <c r="G291" s="82">
        <v>4.35</v>
      </c>
      <c r="H291" s="37">
        <v>45006</v>
      </c>
      <c r="I291" s="37">
        <v>45098</v>
      </c>
      <c r="J291" s="75">
        <f t="shared" si="5"/>
        <v>555.83</v>
      </c>
      <c r="K291" s="68">
        <v>0</v>
      </c>
      <c r="L291" s="55" t="e">
        <f>VLOOKUP(#REF!,[1]Sheet1!$D:$F,3,0)</f>
        <v>#REF!</v>
      </c>
    </row>
    <row r="292" s="55" customFormat="1" ht="18" customHeight="1" spans="1:12">
      <c r="A292" s="68" t="s">
        <v>299</v>
      </c>
      <c r="B292" s="80" t="s">
        <v>344</v>
      </c>
      <c r="C292" s="80" t="s">
        <v>103</v>
      </c>
      <c r="D292" s="80" t="s">
        <v>104</v>
      </c>
      <c r="E292" s="81">
        <v>50000</v>
      </c>
      <c r="F292" s="81">
        <v>50000</v>
      </c>
      <c r="G292" s="82">
        <v>4.35</v>
      </c>
      <c r="H292" s="37">
        <v>45006</v>
      </c>
      <c r="I292" s="37">
        <v>45098</v>
      </c>
      <c r="J292" s="75">
        <f t="shared" si="5"/>
        <v>555.83</v>
      </c>
      <c r="K292" s="68">
        <v>0</v>
      </c>
      <c r="L292" s="55" t="e">
        <f>VLOOKUP(#REF!,[1]Sheet1!$D:$F,3,0)</f>
        <v>#REF!</v>
      </c>
    </row>
    <row r="293" s="55" customFormat="1" ht="18" customHeight="1" spans="1:12">
      <c r="A293" s="68" t="s">
        <v>299</v>
      </c>
      <c r="B293" s="80" t="s">
        <v>345</v>
      </c>
      <c r="C293" s="80" t="s">
        <v>103</v>
      </c>
      <c r="D293" s="80" t="s">
        <v>104</v>
      </c>
      <c r="E293" s="81">
        <v>50000</v>
      </c>
      <c r="F293" s="81">
        <v>50000</v>
      </c>
      <c r="G293" s="82">
        <v>4.35</v>
      </c>
      <c r="H293" s="37">
        <v>45006</v>
      </c>
      <c r="I293" s="37">
        <v>45098</v>
      </c>
      <c r="J293" s="75">
        <f t="shared" si="5"/>
        <v>555.83</v>
      </c>
      <c r="K293" s="68">
        <v>0</v>
      </c>
      <c r="L293" s="55" t="e">
        <f>VLOOKUP(#REF!,[1]Sheet1!$D:$F,3,0)</f>
        <v>#REF!</v>
      </c>
    </row>
    <row r="294" s="55" customFormat="1" ht="18" customHeight="1" spans="1:12">
      <c r="A294" s="68" t="s">
        <v>299</v>
      </c>
      <c r="B294" s="80" t="s">
        <v>346</v>
      </c>
      <c r="C294" s="80" t="s">
        <v>103</v>
      </c>
      <c r="D294" s="80" t="s">
        <v>104</v>
      </c>
      <c r="E294" s="81">
        <v>50000</v>
      </c>
      <c r="F294" s="81">
        <v>50000</v>
      </c>
      <c r="G294" s="82">
        <v>4.35</v>
      </c>
      <c r="H294" s="37">
        <v>45006</v>
      </c>
      <c r="I294" s="37">
        <v>45098</v>
      </c>
      <c r="J294" s="75">
        <f t="shared" si="5"/>
        <v>555.83</v>
      </c>
      <c r="K294" s="68">
        <v>0</v>
      </c>
      <c r="L294" s="55" t="e">
        <f>VLOOKUP(#REF!,[1]Sheet1!$D:$F,3,0)</f>
        <v>#REF!</v>
      </c>
    </row>
    <row r="295" s="55" customFormat="1" ht="18" customHeight="1" spans="1:12">
      <c r="A295" s="68" t="s">
        <v>299</v>
      </c>
      <c r="B295" s="80" t="s">
        <v>347</v>
      </c>
      <c r="C295" s="80" t="s">
        <v>103</v>
      </c>
      <c r="D295" s="80" t="s">
        <v>104</v>
      </c>
      <c r="E295" s="81">
        <v>50000</v>
      </c>
      <c r="F295" s="81">
        <v>50000</v>
      </c>
      <c r="G295" s="82">
        <v>4.35</v>
      </c>
      <c r="H295" s="37">
        <v>45006</v>
      </c>
      <c r="I295" s="37">
        <v>45098</v>
      </c>
      <c r="J295" s="75">
        <f t="shared" si="5"/>
        <v>555.83</v>
      </c>
      <c r="K295" s="68">
        <v>0</v>
      </c>
      <c r="L295" s="55" t="e">
        <f>VLOOKUP(#REF!,[1]Sheet1!$D:$F,3,0)</f>
        <v>#REF!</v>
      </c>
    </row>
    <row r="296" s="55" customFormat="1" ht="18" customHeight="1" spans="1:12">
      <c r="A296" s="68" t="s">
        <v>299</v>
      </c>
      <c r="B296" s="80" t="s">
        <v>348</v>
      </c>
      <c r="C296" s="80" t="s">
        <v>103</v>
      </c>
      <c r="D296" s="80" t="s">
        <v>104</v>
      </c>
      <c r="E296" s="81">
        <v>50000</v>
      </c>
      <c r="F296" s="81">
        <v>50000</v>
      </c>
      <c r="G296" s="82">
        <v>4.35</v>
      </c>
      <c r="H296" s="37">
        <v>45006</v>
      </c>
      <c r="I296" s="37">
        <v>45098</v>
      </c>
      <c r="J296" s="75">
        <f t="shared" si="5"/>
        <v>555.83</v>
      </c>
      <c r="K296" s="68">
        <v>0</v>
      </c>
      <c r="L296" s="55" t="e">
        <f>VLOOKUP(#REF!,[1]Sheet1!$D:$F,3,0)</f>
        <v>#REF!</v>
      </c>
    </row>
    <row r="297" s="55" customFormat="1" ht="18" customHeight="1" spans="1:12">
      <c r="A297" s="68" t="s">
        <v>299</v>
      </c>
      <c r="B297" s="80" t="s">
        <v>349</v>
      </c>
      <c r="C297" s="80" t="s">
        <v>103</v>
      </c>
      <c r="D297" s="80" t="s">
        <v>104</v>
      </c>
      <c r="E297" s="81">
        <v>50000</v>
      </c>
      <c r="F297" s="81">
        <v>50000</v>
      </c>
      <c r="G297" s="82">
        <v>4.35</v>
      </c>
      <c r="H297" s="37">
        <v>45006</v>
      </c>
      <c r="I297" s="37">
        <v>45098</v>
      </c>
      <c r="J297" s="75">
        <f t="shared" si="5"/>
        <v>555.83</v>
      </c>
      <c r="K297" s="68">
        <v>0</v>
      </c>
      <c r="L297" s="55" t="e">
        <f>VLOOKUP(#REF!,[1]Sheet1!$D:$F,3,0)</f>
        <v>#REF!</v>
      </c>
    </row>
    <row r="298" s="55" customFormat="1" ht="18" customHeight="1" spans="1:12">
      <c r="A298" s="68" t="s">
        <v>299</v>
      </c>
      <c r="B298" s="80" t="s">
        <v>350</v>
      </c>
      <c r="C298" s="80" t="s">
        <v>122</v>
      </c>
      <c r="D298" s="80" t="s">
        <v>123</v>
      </c>
      <c r="E298" s="81">
        <v>50000</v>
      </c>
      <c r="F298" s="81">
        <v>50000</v>
      </c>
      <c r="G298" s="82">
        <v>4.35</v>
      </c>
      <c r="H298" s="37">
        <v>45006</v>
      </c>
      <c r="I298" s="37">
        <v>45098</v>
      </c>
      <c r="J298" s="75">
        <f t="shared" si="5"/>
        <v>555.83</v>
      </c>
      <c r="K298" s="68">
        <v>0</v>
      </c>
      <c r="L298" s="55" t="e">
        <f>VLOOKUP(#REF!,[1]Sheet1!$D:$F,3,0)</f>
        <v>#REF!</v>
      </c>
    </row>
    <row r="299" s="55" customFormat="1" ht="18" customHeight="1" spans="1:12">
      <c r="A299" s="68" t="s">
        <v>299</v>
      </c>
      <c r="B299" s="80" t="s">
        <v>351</v>
      </c>
      <c r="C299" s="80" t="s">
        <v>122</v>
      </c>
      <c r="D299" s="80" t="s">
        <v>123</v>
      </c>
      <c r="E299" s="81">
        <v>50000</v>
      </c>
      <c r="F299" s="81">
        <v>50000</v>
      </c>
      <c r="G299" s="82">
        <v>4.35</v>
      </c>
      <c r="H299" s="37">
        <v>45006</v>
      </c>
      <c r="I299" s="37">
        <v>45098</v>
      </c>
      <c r="J299" s="75">
        <f t="shared" si="5"/>
        <v>555.83</v>
      </c>
      <c r="K299" s="68">
        <v>0</v>
      </c>
      <c r="L299" s="55" t="e">
        <f>VLOOKUP(#REF!,[1]Sheet1!$D:$F,3,0)</f>
        <v>#REF!</v>
      </c>
    </row>
    <row r="300" s="55" customFormat="1" ht="18" customHeight="1" spans="1:12">
      <c r="A300" s="68" t="s">
        <v>299</v>
      </c>
      <c r="B300" s="80" t="s">
        <v>352</v>
      </c>
      <c r="C300" s="80" t="s">
        <v>122</v>
      </c>
      <c r="D300" s="80" t="s">
        <v>123</v>
      </c>
      <c r="E300" s="81">
        <v>50000</v>
      </c>
      <c r="F300" s="81">
        <v>50000</v>
      </c>
      <c r="G300" s="82">
        <v>4.35</v>
      </c>
      <c r="H300" s="37">
        <v>45006</v>
      </c>
      <c r="I300" s="37">
        <v>45098</v>
      </c>
      <c r="J300" s="75">
        <f t="shared" si="5"/>
        <v>555.83</v>
      </c>
      <c r="K300" s="68">
        <v>0</v>
      </c>
      <c r="L300" s="55" t="e">
        <f>VLOOKUP(#REF!,[1]Sheet1!$D:$F,3,0)</f>
        <v>#REF!</v>
      </c>
    </row>
    <row r="301" s="55" customFormat="1" ht="18" customHeight="1" spans="1:12">
      <c r="A301" s="68" t="s">
        <v>299</v>
      </c>
      <c r="B301" s="80" t="s">
        <v>353</v>
      </c>
      <c r="C301" s="80" t="s">
        <v>122</v>
      </c>
      <c r="D301" s="80" t="s">
        <v>123</v>
      </c>
      <c r="E301" s="81">
        <v>50000</v>
      </c>
      <c r="F301" s="81">
        <v>50000</v>
      </c>
      <c r="G301" s="82">
        <v>4.35</v>
      </c>
      <c r="H301" s="37">
        <v>45006</v>
      </c>
      <c r="I301" s="37">
        <v>45098</v>
      </c>
      <c r="J301" s="75">
        <f t="shared" si="5"/>
        <v>555.83</v>
      </c>
      <c r="K301" s="68">
        <v>0</v>
      </c>
      <c r="L301" s="55" t="e">
        <f>VLOOKUP(#REF!,[1]Sheet1!$D:$F,3,0)</f>
        <v>#REF!</v>
      </c>
    </row>
    <row r="302" s="55" customFormat="1" ht="18" customHeight="1" spans="1:12">
      <c r="A302" s="68" t="s">
        <v>299</v>
      </c>
      <c r="B302" s="80" t="s">
        <v>354</v>
      </c>
      <c r="C302" s="80" t="s">
        <v>122</v>
      </c>
      <c r="D302" s="80" t="s">
        <v>123</v>
      </c>
      <c r="E302" s="81">
        <v>50000</v>
      </c>
      <c r="F302" s="81">
        <v>50000</v>
      </c>
      <c r="G302" s="82">
        <v>4.35</v>
      </c>
      <c r="H302" s="37">
        <v>45006</v>
      </c>
      <c r="I302" s="37">
        <v>45098</v>
      </c>
      <c r="J302" s="75">
        <f t="shared" si="5"/>
        <v>555.83</v>
      </c>
      <c r="K302" s="68">
        <v>0</v>
      </c>
      <c r="L302" s="55" t="e">
        <f>VLOOKUP(#REF!,[1]Sheet1!$D:$F,3,0)</f>
        <v>#REF!</v>
      </c>
    </row>
    <row r="303" s="55" customFormat="1" ht="18" customHeight="1" spans="1:12">
      <c r="A303" s="68" t="s">
        <v>299</v>
      </c>
      <c r="B303" s="80" t="s">
        <v>355</v>
      </c>
      <c r="C303" s="80" t="s">
        <v>122</v>
      </c>
      <c r="D303" s="80" t="s">
        <v>123</v>
      </c>
      <c r="E303" s="81">
        <v>50000</v>
      </c>
      <c r="F303" s="81">
        <v>50000</v>
      </c>
      <c r="G303" s="82">
        <v>4.35</v>
      </c>
      <c r="H303" s="37">
        <v>45006</v>
      </c>
      <c r="I303" s="37">
        <v>45098</v>
      </c>
      <c r="J303" s="75">
        <f t="shared" si="5"/>
        <v>555.83</v>
      </c>
      <c r="K303" s="68">
        <v>0</v>
      </c>
      <c r="L303" s="55" t="e">
        <f>VLOOKUP(#REF!,[1]Sheet1!$D:$F,3,0)</f>
        <v>#REF!</v>
      </c>
    </row>
    <row r="304" s="55" customFormat="1" ht="18" customHeight="1" spans="1:12">
      <c r="A304" s="68" t="s">
        <v>299</v>
      </c>
      <c r="B304" s="80" t="s">
        <v>356</v>
      </c>
      <c r="C304" s="80" t="s">
        <v>122</v>
      </c>
      <c r="D304" s="80" t="s">
        <v>123</v>
      </c>
      <c r="E304" s="81">
        <v>50000</v>
      </c>
      <c r="F304" s="81">
        <v>50000</v>
      </c>
      <c r="G304" s="82">
        <v>4.35</v>
      </c>
      <c r="H304" s="37">
        <v>45006</v>
      </c>
      <c r="I304" s="37">
        <v>45098</v>
      </c>
      <c r="J304" s="75">
        <f t="shared" si="5"/>
        <v>555.83</v>
      </c>
      <c r="K304" s="68">
        <v>0</v>
      </c>
      <c r="L304" s="55" t="e">
        <f>VLOOKUP(#REF!,[1]Sheet1!$D:$F,3,0)</f>
        <v>#REF!</v>
      </c>
    </row>
    <row r="305" s="55" customFormat="1" ht="18" customHeight="1" spans="1:12">
      <c r="A305" s="68" t="s">
        <v>299</v>
      </c>
      <c r="B305" s="80" t="s">
        <v>357</v>
      </c>
      <c r="C305" s="80" t="s">
        <v>122</v>
      </c>
      <c r="D305" s="80" t="s">
        <v>123</v>
      </c>
      <c r="E305" s="81">
        <v>50000</v>
      </c>
      <c r="F305" s="81">
        <v>50000</v>
      </c>
      <c r="G305" s="82">
        <v>4.35</v>
      </c>
      <c r="H305" s="37">
        <v>45006</v>
      </c>
      <c r="I305" s="37">
        <v>45098</v>
      </c>
      <c r="J305" s="75">
        <f t="shared" si="5"/>
        <v>555.83</v>
      </c>
      <c r="K305" s="68">
        <v>0</v>
      </c>
      <c r="L305" s="55" t="e">
        <f>VLOOKUP(#REF!,[1]Sheet1!$D:$F,3,0)</f>
        <v>#REF!</v>
      </c>
    </row>
    <row r="306" s="55" customFormat="1" ht="18" customHeight="1" spans="1:12">
      <c r="A306" s="68" t="s">
        <v>299</v>
      </c>
      <c r="B306" s="80" t="s">
        <v>358</v>
      </c>
      <c r="C306" s="80" t="s">
        <v>122</v>
      </c>
      <c r="D306" s="80" t="s">
        <v>123</v>
      </c>
      <c r="E306" s="81">
        <v>50000</v>
      </c>
      <c r="F306" s="81">
        <v>50000</v>
      </c>
      <c r="G306" s="82">
        <v>4.35</v>
      </c>
      <c r="H306" s="37">
        <v>45006</v>
      </c>
      <c r="I306" s="37">
        <v>45098</v>
      </c>
      <c r="J306" s="75">
        <f t="shared" si="5"/>
        <v>555.83</v>
      </c>
      <c r="K306" s="68">
        <v>0</v>
      </c>
      <c r="L306" s="55" t="e">
        <f>VLOOKUP(#REF!,[1]Sheet1!$D:$F,3,0)</f>
        <v>#REF!</v>
      </c>
    </row>
    <row r="307" s="55" customFormat="1" ht="18" customHeight="1" spans="1:12">
      <c r="A307" s="68" t="s">
        <v>299</v>
      </c>
      <c r="B307" s="80" t="s">
        <v>359</v>
      </c>
      <c r="C307" s="80" t="s">
        <v>122</v>
      </c>
      <c r="D307" s="80" t="s">
        <v>123</v>
      </c>
      <c r="E307" s="81">
        <v>50000</v>
      </c>
      <c r="F307" s="81">
        <v>50000</v>
      </c>
      <c r="G307" s="82">
        <v>4.35</v>
      </c>
      <c r="H307" s="37">
        <v>45006</v>
      </c>
      <c r="I307" s="37">
        <v>45098</v>
      </c>
      <c r="J307" s="75">
        <f t="shared" si="5"/>
        <v>555.83</v>
      </c>
      <c r="K307" s="68">
        <v>0</v>
      </c>
      <c r="L307" s="55" t="e">
        <f>VLOOKUP(#REF!,[1]Sheet1!$D:$F,3,0)</f>
        <v>#REF!</v>
      </c>
    </row>
    <row r="308" s="55" customFormat="1" ht="18" customHeight="1" spans="1:12">
      <c r="A308" s="68" t="s">
        <v>299</v>
      </c>
      <c r="B308" s="80" t="s">
        <v>360</v>
      </c>
      <c r="C308" s="80" t="s">
        <v>122</v>
      </c>
      <c r="D308" s="80" t="s">
        <v>123</v>
      </c>
      <c r="E308" s="81">
        <v>50000</v>
      </c>
      <c r="F308" s="81">
        <v>50000</v>
      </c>
      <c r="G308" s="82">
        <v>4.35</v>
      </c>
      <c r="H308" s="37">
        <v>45006</v>
      </c>
      <c r="I308" s="37">
        <v>45098</v>
      </c>
      <c r="J308" s="75">
        <f t="shared" si="5"/>
        <v>555.83</v>
      </c>
      <c r="K308" s="68">
        <v>0</v>
      </c>
      <c r="L308" s="55" t="e">
        <f>VLOOKUP(#REF!,[1]Sheet1!$D:$F,3,0)</f>
        <v>#REF!</v>
      </c>
    </row>
    <row r="309" s="55" customFormat="1" ht="18" customHeight="1" spans="1:12">
      <c r="A309" s="68" t="s">
        <v>299</v>
      </c>
      <c r="B309" s="80" t="s">
        <v>361</v>
      </c>
      <c r="C309" s="80" t="s">
        <v>139</v>
      </c>
      <c r="D309" s="80" t="s">
        <v>140</v>
      </c>
      <c r="E309" s="81">
        <v>50000</v>
      </c>
      <c r="F309" s="81">
        <v>50000</v>
      </c>
      <c r="G309" s="82">
        <v>4.35</v>
      </c>
      <c r="H309" s="37">
        <v>45006</v>
      </c>
      <c r="I309" s="37">
        <v>45098</v>
      </c>
      <c r="J309" s="75">
        <f t="shared" si="5"/>
        <v>555.83</v>
      </c>
      <c r="K309" s="68">
        <v>0</v>
      </c>
      <c r="L309" s="55" t="e">
        <f>VLOOKUP(#REF!,[1]Sheet1!$D:$F,3,0)</f>
        <v>#REF!</v>
      </c>
    </row>
    <row r="310" s="55" customFormat="1" ht="18" customHeight="1" spans="1:12">
      <c r="A310" s="68" t="s">
        <v>299</v>
      </c>
      <c r="B310" s="80" t="s">
        <v>362</v>
      </c>
      <c r="C310" s="80" t="s">
        <v>139</v>
      </c>
      <c r="D310" s="80" t="s">
        <v>140</v>
      </c>
      <c r="E310" s="81">
        <v>50000</v>
      </c>
      <c r="F310" s="81">
        <v>50000</v>
      </c>
      <c r="G310" s="82">
        <v>4.35</v>
      </c>
      <c r="H310" s="37">
        <v>45006</v>
      </c>
      <c r="I310" s="37">
        <v>45098</v>
      </c>
      <c r="J310" s="75">
        <f t="shared" si="5"/>
        <v>555.83</v>
      </c>
      <c r="K310" s="68">
        <v>0</v>
      </c>
      <c r="L310" s="55" t="e">
        <f>VLOOKUP(#REF!,[1]Sheet1!$D:$F,3,0)</f>
        <v>#REF!</v>
      </c>
    </row>
    <row r="311" s="55" customFormat="1" ht="18" customHeight="1" spans="1:12">
      <c r="A311" s="68" t="s">
        <v>299</v>
      </c>
      <c r="B311" s="80" t="s">
        <v>363</v>
      </c>
      <c r="C311" s="80" t="s">
        <v>139</v>
      </c>
      <c r="D311" s="80" t="s">
        <v>140</v>
      </c>
      <c r="E311" s="81">
        <v>50000</v>
      </c>
      <c r="F311" s="81">
        <v>50000</v>
      </c>
      <c r="G311" s="82">
        <v>4.35</v>
      </c>
      <c r="H311" s="37">
        <v>45006</v>
      </c>
      <c r="I311" s="37">
        <v>45098</v>
      </c>
      <c r="J311" s="75">
        <f t="shared" si="5"/>
        <v>555.83</v>
      </c>
      <c r="K311" s="68">
        <v>0</v>
      </c>
      <c r="L311" s="55" t="e">
        <f>VLOOKUP(#REF!,[1]Sheet1!$D:$F,3,0)</f>
        <v>#REF!</v>
      </c>
    </row>
    <row r="312" s="55" customFormat="1" ht="18" customHeight="1" spans="1:12">
      <c r="A312" s="68" t="s">
        <v>299</v>
      </c>
      <c r="B312" s="80" t="s">
        <v>364</v>
      </c>
      <c r="C312" s="80" t="s">
        <v>139</v>
      </c>
      <c r="D312" s="80" t="s">
        <v>140</v>
      </c>
      <c r="E312" s="81">
        <v>50000</v>
      </c>
      <c r="F312" s="81">
        <v>50000</v>
      </c>
      <c r="G312" s="82">
        <v>4.35</v>
      </c>
      <c r="H312" s="37">
        <v>45006</v>
      </c>
      <c r="I312" s="37">
        <v>45098</v>
      </c>
      <c r="J312" s="75">
        <f t="shared" si="5"/>
        <v>555.83</v>
      </c>
      <c r="K312" s="68">
        <v>0</v>
      </c>
      <c r="L312" s="55" t="e">
        <f>VLOOKUP(#REF!,[1]Sheet1!$D:$F,3,0)</f>
        <v>#REF!</v>
      </c>
    </row>
    <row r="313" s="55" customFormat="1" ht="18" customHeight="1" spans="1:12">
      <c r="A313" s="68" t="s">
        <v>299</v>
      </c>
      <c r="B313" s="80" t="s">
        <v>267</v>
      </c>
      <c r="C313" s="80" t="s">
        <v>139</v>
      </c>
      <c r="D313" s="80" t="s">
        <v>140</v>
      </c>
      <c r="E313" s="81">
        <v>50000</v>
      </c>
      <c r="F313" s="81">
        <v>50000</v>
      </c>
      <c r="G313" s="82">
        <v>4.35</v>
      </c>
      <c r="H313" s="37">
        <v>45006</v>
      </c>
      <c r="I313" s="37">
        <v>45098</v>
      </c>
      <c r="J313" s="75">
        <f t="shared" si="5"/>
        <v>555.83</v>
      </c>
      <c r="K313" s="68">
        <v>0</v>
      </c>
      <c r="L313" s="55" t="e">
        <f>VLOOKUP(#REF!,[1]Sheet1!$D:$F,3,0)</f>
        <v>#REF!</v>
      </c>
    </row>
    <row r="314" s="55" customFormat="1" ht="18" customHeight="1" spans="1:12">
      <c r="A314" s="68" t="s">
        <v>299</v>
      </c>
      <c r="B314" s="80" t="s">
        <v>365</v>
      </c>
      <c r="C314" s="80" t="s">
        <v>139</v>
      </c>
      <c r="D314" s="80" t="s">
        <v>140</v>
      </c>
      <c r="E314" s="81">
        <v>50000</v>
      </c>
      <c r="F314" s="81">
        <v>50000</v>
      </c>
      <c r="G314" s="82">
        <v>4.35</v>
      </c>
      <c r="H314" s="37">
        <v>45006</v>
      </c>
      <c r="I314" s="37">
        <v>45098</v>
      </c>
      <c r="J314" s="75">
        <f t="shared" si="5"/>
        <v>555.83</v>
      </c>
      <c r="K314" s="68">
        <v>0</v>
      </c>
      <c r="L314" s="55" t="e">
        <f>VLOOKUP(#REF!,[1]Sheet1!$D:$F,3,0)</f>
        <v>#REF!</v>
      </c>
    </row>
    <row r="315" s="55" customFormat="1" ht="18" customHeight="1" spans="1:12">
      <c r="A315" s="68" t="s">
        <v>299</v>
      </c>
      <c r="B315" s="80" t="s">
        <v>366</v>
      </c>
      <c r="C315" s="80" t="s">
        <v>139</v>
      </c>
      <c r="D315" s="80" t="s">
        <v>140</v>
      </c>
      <c r="E315" s="81">
        <v>50000</v>
      </c>
      <c r="F315" s="81">
        <v>50000</v>
      </c>
      <c r="G315" s="82">
        <v>4.35</v>
      </c>
      <c r="H315" s="37">
        <v>45006</v>
      </c>
      <c r="I315" s="37">
        <v>45098</v>
      </c>
      <c r="J315" s="75">
        <f t="shared" si="5"/>
        <v>555.83</v>
      </c>
      <c r="K315" s="68">
        <v>0</v>
      </c>
      <c r="L315" s="55" t="e">
        <f>VLOOKUP(#REF!,[1]Sheet1!$D:$F,3,0)</f>
        <v>#REF!</v>
      </c>
    </row>
    <row r="316" s="55" customFormat="1" ht="18" customHeight="1" spans="1:12">
      <c r="A316" s="68" t="s">
        <v>299</v>
      </c>
      <c r="B316" s="80" t="s">
        <v>367</v>
      </c>
      <c r="C316" s="80" t="s">
        <v>139</v>
      </c>
      <c r="D316" s="80" t="s">
        <v>140</v>
      </c>
      <c r="E316" s="81">
        <v>50000</v>
      </c>
      <c r="F316" s="81">
        <v>50000</v>
      </c>
      <c r="G316" s="82">
        <v>4.35</v>
      </c>
      <c r="H316" s="37">
        <v>45006</v>
      </c>
      <c r="I316" s="37">
        <v>45098</v>
      </c>
      <c r="J316" s="75">
        <f t="shared" si="5"/>
        <v>555.83</v>
      </c>
      <c r="K316" s="68">
        <v>0</v>
      </c>
      <c r="L316" s="55" t="e">
        <f>VLOOKUP(#REF!,[1]Sheet1!$D:$F,3,0)</f>
        <v>#REF!</v>
      </c>
    </row>
    <row r="317" s="55" customFormat="1" ht="18" customHeight="1" spans="1:12">
      <c r="A317" s="68" t="s">
        <v>299</v>
      </c>
      <c r="B317" s="80" t="s">
        <v>368</v>
      </c>
      <c r="C317" s="80" t="s">
        <v>162</v>
      </c>
      <c r="D317" s="80" t="s">
        <v>163</v>
      </c>
      <c r="E317" s="81">
        <v>50000</v>
      </c>
      <c r="F317" s="81">
        <v>50000</v>
      </c>
      <c r="G317" s="82">
        <v>4.35</v>
      </c>
      <c r="H317" s="37">
        <v>45006</v>
      </c>
      <c r="I317" s="37">
        <v>45098</v>
      </c>
      <c r="J317" s="75">
        <f t="shared" si="5"/>
        <v>555.83</v>
      </c>
      <c r="K317" s="68">
        <v>0</v>
      </c>
      <c r="L317" s="55" t="e">
        <f>VLOOKUP(#REF!,[1]Sheet1!$D:$F,3,0)</f>
        <v>#REF!</v>
      </c>
    </row>
    <row r="318" s="55" customFormat="1" ht="18" customHeight="1" spans="1:12">
      <c r="A318" s="68" t="s">
        <v>299</v>
      </c>
      <c r="B318" s="80" t="s">
        <v>369</v>
      </c>
      <c r="C318" s="80" t="s">
        <v>170</v>
      </c>
      <c r="D318" s="80" t="s">
        <v>171</v>
      </c>
      <c r="E318" s="81">
        <v>50000</v>
      </c>
      <c r="F318" s="81">
        <v>50000</v>
      </c>
      <c r="G318" s="82">
        <v>4.35</v>
      </c>
      <c r="H318" s="37">
        <v>45006</v>
      </c>
      <c r="I318" s="37">
        <v>45098</v>
      </c>
      <c r="J318" s="75">
        <f t="shared" si="5"/>
        <v>555.83</v>
      </c>
      <c r="K318" s="68">
        <v>0</v>
      </c>
      <c r="L318" s="55" t="e">
        <f>VLOOKUP(#REF!,[1]Sheet1!$D:$F,3,0)</f>
        <v>#REF!</v>
      </c>
    </row>
    <row r="319" spans="1:12">
      <c r="A319" s="68" t="s">
        <v>299</v>
      </c>
      <c r="B319" s="68" t="s">
        <v>370</v>
      </c>
      <c r="C319" s="7" t="s">
        <v>371</v>
      </c>
      <c r="D319" s="7" t="s">
        <v>372</v>
      </c>
      <c r="E319" s="83">
        <v>30000</v>
      </c>
      <c r="F319" s="83">
        <v>30000</v>
      </c>
      <c r="G319" s="68" t="s">
        <v>297</v>
      </c>
      <c r="H319" s="37">
        <v>45006</v>
      </c>
      <c r="I319" s="37">
        <v>45098</v>
      </c>
      <c r="J319" s="75">
        <f t="shared" si="5"/>
        <v>279.83</v>
      </c>
      <c r="K319" s="68">
        <v>0</v>
      </c>
      <c r="L319" s="55" t="e">
        <f>VLOOKUP(#REF!,[1]Sheet1!$D:$F,3,0)</f>
        <v>#REF!</v>
      </c>
    </row>
    <row r="320" s="55" customFormat="1" ht="18" customHeight="1" spans="1:12">
      <c r="A320" s="68" t="s">
        <v>299</v>
      </c>
      <c r="B320" s="80" t="s">
        <v>373</v>
      </c>
      <c r="C320" s="80" t="s">
        <v>374</v>
      </c>
      <c r="D320" s="80" t="s">
        <v>375</v>
      </c>
      <c r="E320" s="80">
        <v>50000</v>
      </c>
      <c r="F320" s="80">
        <v>50000</v>
      </c>
      <c r="G320" s="85" t="s">
        <v>376</v>
      </c>
      <c r="H320" s="37">
        <v>45006</v>
      </c>
      <c r="I320" s="37">
        <v>45098</v>
      </c>
      <c r="J320" s="75">
        <f t="shared" ref="J320:J335" si="6">ROUND((F320*G320*(I320-H320)/36000),2)</f>
        <v>549.44</v>
      </c>
      <c r="K320" s="68">
        <v>0</v>
      </c>
      <c r="L320" s="55" t="e">
        <f>VLOOKUP(#REF!,[1]Sheet1!$D:$F,3,0)</f>
        <v>#REF!</v>
      </c>
    </row>
    <row r="321" s="55" customFormat="1" ht="18" customHeight="1" spans="1:12">
      <c r="A321" s="68" t="s">
        <v>299</v>
      </c>
      <c r="B321" s="68" t="s">
        <v>377</v>
      </c>
      <c r="C321" s="68" t="s">
        <v>378</v>
      </c>
      <c r="D321" s="68" t="s">
        <v>379</v>
      </c>
      <c r="E321" s="83">
        <v>14000</v>
      </c>
      <c r="F321" s="83">
        <v>14000</v>
      </c>
      <c r="G321" s="68" t="s">
        <v>75</v>
      </c>
      <c r="H321" s="37">
        <v>45006</v>
      </c>
      <c r="I321" s="37">
        <v>45098</v>
      </c>
      <c r="J321" s="75">
        <f t="shared" si="6"/>
        <v>155.63</v>
      </c>
      <c r="K321" s="68">
        <v>0</v>
      </c>
      <c r="L321" s="55" t="e">
        <f>VLOOKUP(#REF!,[1]Sheet1!$D:$F,3,0)</f>
        <v>#REF!</v>
      </c>
    </row>
    <row r="322" s="55" customFormat="1" ht="18" customHeight="1" spans="1:12">
      <c r="A322" s="68" t="s">
        <v>299</v>
      </c>
      <c r="B322" s="68" t="s">
        <v>380</v>
      </c>
      <c r="C322" s="68" t="s">
        <v>381</v>
      </c>
      <c r="D322" s="68" t="s">
        <v>379</v>
      </c>
      <c r="E322" s="83">
        <v>50000</v>
      </c>
      <c r="F322" s="83">
        <v>50000</v>
      </c>
      <c r="G322" s="68" t="s">
        <v>75</v>
      </c>
      <c r="H322" s="37">
        <v>45006</v>
      </c>
      <c r="I322" s="37">
        <v>45098</v>
      </c>
      <c r="J322" s="75">
        <f t="shared" si="6"/>
        <v>555.83</v>
      </c>
      <c r="K322" s="68">
        <v>0</v>
      </c>
      <c r="L322" s="55" t="e">
        <f>VLOOKUP(#REF!,[1]Sheet1!$D:$F,3,0)</f>
        <v>#REF!</v>
      </c>
    </row>
    <row r="323" s="55" customFormat="1" ht="18" customHeight="1" spans="1:12">
      <c r="A323" s="68" t="s">
        <v>299</v>
      </c>
      <c r="B323" s="68" t="s">
        <v>382</v>
      </c>
      <c r="C323" s="68" t="s">
        <v>383</v>
      </c>
      <c r="D323" s="68" t="s">
        <v>384</v>
      </c>
      <c r="E323" s="83">
        <v>50000</v>
      </c>
      <c r="F323" s="83">
        <v>50000</v>
      </c>
      <c r="G323" s="68" t="s">
        <v>75</v>
      </c>
      <c r="H323" s="37">
        <v>45006</v>
      </c>
      <c r="I323" s="37">
        <v>45098</v>
      </c>
      <c r="J323" s="75">
        <f t="shared" si="6"/>
        <v>555.83</v>
      </c>
      <c r="K323" s="68">
        <v>0</v>
      </c>
      <c r="L323" s="55" t="e">
        <f>VLOOKUP(#REF!,[1]Sheet1!$D:$F,3,0)</f>
        <v>#REF!</v>
      </c>
    </row>
    <row r="324" spans="1:12">
      <c r="A324" s="68" t="s">
        <v>299</v>
      </c>
      <c r="B324" s="68" t="s">
        <v>385</v>
      </c>
      <c r="C324" s="7" t="s">
        <v>386</v>
      </c>
      <c r="D324" s="7" t="s">
        <v>387</v>
      </c>
      <c r="E324" s="83">
        <v>50000</v>
      </c>
      <c r="F324" s="83">
        <v>50000</v>
      </c>
      <c r="G324" s="68" t="s">
        <v>297</v>
      </c>
      <c r="H324" s="37">
        <v>45006</v>
      </c>
      <c r="I324" s="37">
        <v>45098</v>
      </c>
      <c r="J324" s="75">
        <f t="shared" si="6"/>
        <v>466.39</v>
      </c>
      <c r="K324" s="68">
        <v>0</v>
      </c>
      <c r="L324" s="55" t="e">
        <f>VLOOKUP(#REF!,[1]Sheet1!$D:$F,3,0)</f>
        <v>#REF!</v>
      </c>
    </row>
    <row r="325" spans="1:12">
      <c r="A325" s="68" t="s">
        <v>299</v>
      </c>
      <c r="B325" s="68" t="s">
        <v>388</v>
      </c>
      <c r="C325" s="7" t="s">
        <v>389</v>
      </c>
      <c r="D325" s="7" t="s">
        <v>390</v>
      </c>
      <c r="E325" s="83">
        <v>50000</v>
      </c>
      <c r="F325" s="83">
        <v>50000</v>
      </c>
      <c r="G325" s="68" t="s">
        <v>297</v>
      </c>
      <c r="H325" s="37">
        <v>45006</v>
      </c>
      <c r="I325" s="37">
        <v>45098</v>
      </c>
      <c r="J325" s="75">
        <f t="shared" si="6"/>
        <v>466.39</v>
      </c>
      <c r="K325" s="68">
        <v>0</v>
      </c>
      <c r="L325" s="55" t="e">
        <f>VLOOKUP(#REF!,[1]Sheet1!$D:$F,3,0)</f>
        <v>#REF!</v>
      </c>
    </row>
    <row r="326" s="55" customFormat="1" ht="18" customHeight="1" spans="1:12">
      <c r="A326" s="68" t="s">
        <v>299</v>
      </c>
      <c r="B326" s="68" t="s">
        <v>391</v>
      </c>
      <c r="C326" s="68" t="s">
        <v>392</v>
      </c>
      <c r="D326" s="68" t="s">
        <v>393</v>
      </c>
      <c r="E326" s="83">
        <v>50000</v>
      </c>
      <c r="F326" s="83">
        <v>50000</v>
      </c>
      <c r="G326" s="68" t="s">
        <v>376</v>
      </c>
      <c r="H326" s="37">
        <v>45006</v>
      </c>
      <c r="I326" s="37">
        <v>45098</v>
      </c>
      <c r="J326" s="75">
        <f t="shared" si="6"/>
        <v>549.44</v>
      </c>
      <c r="K326" s="68">
        <v>0</v>
      </c>
      <c r="L326" s="55" t="e">
        <f>VLOOKUP(#REF!,[1]Sheet1!$D:$F,3,0)</f>
        <v>#REF!</v>
      </c>
    </row>
    <row r="327" s="55" customFormat="1" ht="18" customHeight="1" spans="1:12">
      <c r="A327" s="68" t="s">
        <v>299</v>
      </c>
      <c r="B327" s="68" t="s">
        <v>394</v>
      </c>
      <c r="C327" s="68" t="s">
        <v>395</v>
      </c>
      <c r="D327" s="68" t="s">
        <v>396</v>
      </c>
      <c r="E327" s="83">
        <v>50000</v>
      </c>
      <c r="F327" s="83">
        <v>50000</v>
      </c>
      <c r="G327" s="68" t="s">
        <v>75</v>
      </c>
      <c r="H327" s="37">
        <v>45006</v>
      </c>
      <c r="I327" s="37">
        <v>45098</v>
      </c>
      <c r="J327" s="75">
        <f t="shared" si="6"/>
        <v>555.83</v>
      </c>
      <c r="K327" s="68">
        <v>0</v>
      </c>
      <c r="L327" s="55" t="e">
        <f>VLOOKUP(#REF!,[1]Sheet1!$D:$F,3,0)</f>
        <v>#REF!</v>
      </c>
    </row>
    <row r="328" s="55" customFormat="1" ht="18" customHeight="1" spans="1:12">
      <c r="A328" s="68" t="s">
        <v>299</v>
      </c>
      <c r="B328" s="68" t="s">
        <v>397</v>
      </c>
      <c r="C328" s="68" t="s">
        <v>398</v>
      </c>
      <c r="D328" s="68" t="s">
        <v>399</v>
      </c>
      <c r="E328" s="83">
        <v>50000</v>
      </c>
      <c r="F328" s="83">
        <v>50000</v>
      </c>
      <c r="G328" s="68" t="s">
        <v>75</v>
      </c>
      <c r="H328" s="37">
        <v>45006</v>
      </c>
      <c r="I328" s="37">
        <v>45098</v>
      </c>
      <c r="J328" s="75">
        <f t="shared" si="6"/>
        <v>555.83</v>
      </c>
      <c r="K328" s="68">
        <v>0</v>
      </c>
      <c r="L328" s="55" t="e">
        <f>VLOOKUP(#REF!,[1]Sheet1!$D:$F,3,0)</f>
        <v>#REF!</v>
      </c>
    </row>
    <row r="329" s="55" customFormat="1" ht="18" customHeight="1" spans="1:12">
      <c r="A329" s="68" t="s">
        <v>299</v>
      </c>
      <c r="B329" s="68" t="s">
        <v>400</v>
      </c>
      <c r="C329" s="68" t="s">
        <v>398</v>
      </c>
      <c r="D329" s="68" t="s">
        <v>401</v>
      </c>
      <c r="E329" s="83">
        <v>50000</v>
      </c>
      <c r="F329" s="83">
        <v>50000</v>
      </c>
      <c r="G329" s="68" t="s">
        <v>75</v>
      </c>
      <c r="H329" s="37">
        <v>45006</v>
      </c>
      <c r="I329" s="37">
        <v>45098</v>
      </c>
      <c r="J329" s="75">
        <f t="shared" si="6"/>
        <v>555.83</v>
      </c>
      <c r="K329" s="68">
        <v>0</v>
      </c>
      <c r="L329" s="55" t="e">
        <f>VLOOKUP(#REF!,[1]Sheet1!$D:$F,3,0)</f>
        <v>#REF!</v>
      </c>
    </row>
    <row r="330" s="55" customFormat="1" ht="18" customHeight="1" spans="1:12">
      <c r="A330" s="68" t="s">
        <v>299</v>
      </c>
      <c r="B330" s="68" t="s">
        <v>402</v>
      </c>
      <c r="C330" s="68" t="s">
        <v>403</v>
      </c>
      <c r="D330" s="68" t="s">
        <v>404</v>
      </c>
      <c r="E330" s="83">
        <v>50000</v>
      </c>
      <c r="F330" s="83">
        <v>50000</v>
      </c>
      <c r="G330" s="68" t="s">
        <v>75</v>
      </c>
      <c r="H330" s="37">
        <v>45006</v>
      </c>
      <c r="I330" s="37">
        <v>45098</v>
      </c>
      <c r="J330" s="75">
        <f t="shared" si="6"/>
        <v>555.83</v>
      </c>
      <c r="K330" s="68">
        <v>0</v>
      </c>
      <c r="L330" s="55" t="e">
        <f>VLOOKUP(#REF!,[1]Sheet1!$D:$F,3,0)</f>
        <v>#REF!</v>
      </c>
    </row>
    <row r="331" s="55" customFormat="1" ht="18" customHeight="1" spans="1:12">
      <c r="A331" s="68" t="s">
        <v>299</v>
      </c>
      <c r="B331" s="68" t="s">
        <v>405</v>
      </c>
      <c r="C331" s="68" t="s">
        <v>403</v>
      </c>
      <c r="D331" s="68" t="s">
        <v>404</v>
      </c>
      <c r="E331" s="83">
        <v>50000</v>
      </c>
      <c r="F331" s="83">
        <v>50000</v>
      </c>
      <c r="G331" s="68" t="s">
        <v>75</v>
      </c>
      <c r="H331" s="37">
        <v>45006</v>
      </c>
      <c r="I331" s="37">
        <v>45098</v>
      </c>
      <c r="J331" s="75">
        <f t="shared" si="6"/>
        <v>555.83</v>
      </c>
      <c r="K331" s="68">
        <v>0</v>
      </c>
      <c r="L331" s="55" t="e">
        <f>VLOOKUP(#REF!,[1]Sheet1!$D:$F,3,0)</f>
        <v>#REF!</v>
      </c>
    </row>
    <row r="332" s="55" customFormat="1" ht="18" customHeight="1" spans="1:12">
      <c r="A332" s="68" t="s">
        <v>299</v>
      </c>
      <c r="B332" s="68" t="s">
        <v>406</v>
      </c>
      <c r="C332" s="68" t="s">
        <v>407</v>
      </c>
      <c r="D332" s="68" t="s">
        <v>408</v>
      </c>
      <c r="E332" s="83">
        <v>50000</v>
      </c>
      <c r="F332" s="83">
        <v>50000</v>
      </c>
      <c r="G332" s="68" t="s">
        <v>75</v>
      </c>
      <c r="H332" s="37">
        <v>45006</v>
      </c>
      <c r="I332" s="37">
        <v>45098</v>
      </c>
      <c r="J332" s="75">
        <f t="shared" si="6"/>
        <v>555.83</v>
      </c>
      <c r="K332" s="68">
        <v>0</v>
      </c>
      <c r="L332" s="55" t="e">
        <f>VLOOKUP(#REF!,[1]Sheet1!$D:$F,3,0)</f>
        <v>#REF!</v>
      </c>
    </row>
    <row r="333" s="55" customFormat="1" ht="18" customHeight="1" spans="1:12">
      <c r="A333" s="68" t="s">
        <v>299</v>
      </c>
      <c r="B333" s="68" t="s">
        <v>409</v>
      </c>
      <c r="C333" s="68" t="s">
        <v>410</v>
      </c>
      <c r="D333" s="68" t="s">
        <v>411</v>
      </c>
      <c r="E333" s="83">
        <v>50000</v>
      </c>
      <c r="F333" s="83">
        <v>50000</v>
      </c>
      <c r="G333" s="68" t="s">
        <v>75</v>
      </c>
      <c r="H333" s="37">
        <v>45006</v>
      </c>
      <c r="I333" s="37">
        <v>45098</v>
      </c>
      <c r="J333" s="75">
        <f t="shared" si="6"/>
        <v>555.83</v>
      </c>
      <c r="K333" s="68">
        <v>0</v>
      </c>
      <c r="L333" s="55" t="e">
        <f>VLOOKUP(#REF!,[1]Sheet1!$D:$F,3,0)</f>
        <v>#REF!</v>
      </c>
    </row>
    <row r="334" s="55" customFormat="1" ht="18" customHeight="1" spans="1:12">
      <c r="A334" s="68" t="s">
        <v>412</v>
      </c>
      <c r="B334" s="68" t="s">
        <v>413</v>
      </c>
      <c r="C334" s="68" t="s">
        <v>79</v>
      </c>
      <c r="D334" s="68" t="s">
        <v>80</v>
      </c>
      <c r="E334" s="83">
        <v>20000</v>
      </c>
      <c r="F334" s="83">
        <v>20000</v>
      </c>
      <c r="G334" s="84" t="s">
        <v>75</v>
      </c>
      <c r="H334" s="37">
        <v>45006</v>
      </c>
      <c r="I334" s="37">
        <v>45098</v>
      </c>
      <c r="J334" s="75">
        <f t="shared" si="6"/>
        <v>222.33</v>
      </c>
      <c r="K334" s="68">
        <v>0</v>
      </c>
      <c r="L334" s="55" t="e">
        <f>VLOOKUP(#REF!,[1]Sheet1!$D:$F,3,0)</f>
        <v>#REF!</v>
      </c>
    </row>
    <row r="335" s="55" customFormat="1" ht="18" customHeight="1" spans="1:12">
      <c r="A335" s="68" t="s">
        <v>412</v>
      </c>
      <c r="B335" s="68" t="s">
        <v>414</v>
      </c>
      <c r="C335" s="68" t="s">
        <v>79</v>
      </c>
      <c r="D335" s="68" t="s">
        <v>80</v>
      </c>
      <c r="E335" s="83">
        <v>50000</v>
      </c>
      <c r="F335" s="83">
        <v>50000</v>
      </c>
      <c r="G335" s="84" t="s">
        <v>75</v>
      </c>
      <c r="H335" s="37">
        <v>45006</v>
      </c>
      <c r="I335" s="37">
        <v>45098</v>
      </c>
      <c r="J335" s="75">
        <f t="shared" si="6"/>
        <v>555.83</v>
      </c>
      <c r="K335" s="68">
        <v>0</v>
      </c>
      <c r="L335" s="55" t="e">
        <f>VLOOKUP(#REF!,[1]Sheet1!$D:$F,3,0)</f>
        <v>#REF!</v>
      </c>
    </row>
    <row r="336" s="55" customFormat="1" ht="18" customHeight="1" spans="1:12">
      <c r="A336" s="68" t="s">
        <v>415</v>
      </c>
      <c r="B336" s="68" t="s">
        <v>416</v>
      </c>
      <c r="C336" s="86">
        <v>44408</v>
      </c>
      <c r="D336" s="86">
        <v>45138</v>
      </c>
      <c r="E336" s="81">
        <v>50000</v>
      </c>
      <c r="F336" s="81">
        <v>50000</v>
      </c>
      <c r="G336" s="84" t="s">
        <v>75</v>
      </c>
      <c r="H336" s="37">
        <v>45006</v>
      </c>
      <c r="I336" s="37">
        <v>45098</v>
      </c>
      <c r="J336" s="75">
        <f t="shared" ref="J336:J399" si="7">ROUND((F336*G336*(I336-H336)/36000),2)</f>
        <v>555.83</v>
      </c>
      <c r="K336" s="68">
        <v>0</v>
      </c>
      <c r="L336" s="55" t="e">
        <f>VLOOKUP(#REF!,[1]Sheet1!$D:$F,3,0)</f>
        <v>#REF!</v>
      </c>
    </row>
    <row r="337" s="55" customFormat="1" ht="18" customHeight="1" spans="1:12">
      <c r="A337" s="68" t="s">
        <v>415</v>
      </c>
      <c r="B337" s="84" t="s">
        <v>417</v>
      </c>
      <c r="C337" s="86">
        <v>44418</v>
      </c>
      <c r="D337" s="86">
        <v>45148</v>
      </c>
      <c r="E337" s="81">
        <v>50000</v>
      </c>
      <c r="F337" s="81">
        <v>50000</v>
      </c>
      <c r="G337" s="84" t="s">
        <v>75</v>
      </c>
      <c r="H337" s="37">
        <v>45006</v>
      </c>
      <c r="I337" s="37">
        <v>45098</v>
      </c>
      <c r="J337" s="75">
        <f t="shared" si="7"/>
        <v>555.83</v>
      </c>
      <c r="K337" s="68">
        <v>0</v>
      </c>
      <c r="L337" s="55" t="e">
        <f>VLOOKUP(#REF!,[1]Sheet1!$D:$F,3,0)</f>
        <v>#REF!</v>
      </c>
    </row>
    <row r="338" s="55" customFormat="1" ht="18" customHeight="1" spans="1:12">
      <c r="A338" s="68" t="s">
        <v>415</v>
      </c>
      <c r="B338" s="84" t="s">
        <v>418</v>
      </c>
      <c r="C338" s="86">
        <v>44418</v>
      </c>
      <c r="D338" s="86">
        <v>45148</v>
      </c>
      <c r="E338" s="81">
        <v>50000</v>
      </c>
      <c r="F338" s="81">
        <v>50000</v>
      </c>
      <c r="G338" s="84" t="s">
        <v>75</v>
      </c>
      <c r="H338" s="37">
        <v>45006</v>
      </c>
      <c r="I338" s="37">
        <v>45098</v>
      </c>
      <c r="J338" s="75">
        <f t="shared" si="7"/>
        <v>555.83</v>
      </c>
      <c r="K338" s="68">
        <v>0</v>
      </c>
      <c r="L338" s="55" t="e">
        <f>VLOOKUP(#REF!,[1]Sheet1!$D:$F,3,0)</f>
        <v>#REF!</v>
      </c>
    </row>
    <row r="339" s="55" customFormat="1" ht="18" customHeight="1" spans="1:12">
      <c r="A339" s="68" t="s">
        <v>415</v>
      </c>
      <c r="B339" s="84" t="s">
        <v>419</v>
      </c>
      <c r="C339" s="86">
        <v>44419</v>
      </c>
      <c r="D339" s="86">
        <v>45149</v>
      </c>
      <c r="E339" s="81">
        <v>50000</v>
      </c>
      <c r="F339" s="81">
        <v>50000</v>
      </c>
      <c r="G339" s="84">
        <v>4.35</v>
      </c>
      <c r="H339" s="37">
        <v>45006</v>
      </c>
      <c r="I339" s="37">
        <v>45098</v>
      </c>
      <c r="J339" s="75">
        <f t="shared" si="7"/>
        <v>555.83</v>
      </c>
      <c r="K339" s="68">
        <v>0</v>
      </c>
      <c r="L339" s="55" t="e">
        <f>VLOOKUP(#REF!,[1]Sheet1!$D:$F,3,0)</f>
        <v>#REF!</v>
      </c>
    </row>
    <row r="340" s="55" customFormat="1" ht="18" customHeight="1" spans="1:12">
      <c r="A340" s="68" t="s">
        <v>415</v>
      </c>
      <c r="B340" s="68" t="s">
        <v>420</v>
      </c>
      <c r="C340" s="86">
        <v>44424</v>
      </c>
      <c r="D340" s="86">
        <v>45154</v>
      </c>
      <c r="E340" s="81">
        <v>30000</v>
      </c>
      <c r="F340" s="81">
        <v>30000</v>
      </c>
      <c r="G340" s="84">
        <v>4.35</v>
      </c>
      <c r="H340" s="37">
        <v>45006</v>
      </c>
      <c r="I340" s="37">
        <v>45098</v>
      </c>
      <c r="J340" s="75">
        <f t="shared" si="7"/>
        <v>333.5</v>
      </c>
      <c r="K340" s="68">
        <v>0</v>
      </c>
      <c r="L340" s="55" t="e">
        <f>VLOOKUP(#REF!,[1]Sheet1!$D:$F,3,0)</f>
        <v>#REF!</v>
      </c>
    </row>
    <row r="341" s="55" customFormat="1" ht="18" customHeight="1" spans="1:12">
      <c r="A341" s="68" t="s">
        <v>415</v>
      </c>
      <c r="B341" s="68" t="s">
        <v>421</v>
      </c>
      <c r="C341" s="86">
        <v>44424</v>
      </c>
      <c r="D341" s="86">
        <v>45154</v>
      </c>
      <c r="E341" s="81">
        <v>40000</v>
      </c>
      <c r="F341" s="81">
        <v>40000</v>
      </c>
      <c r="G341" s="84">
        <v>4.35</v>
      </c>
      <c r="H341" s="37">
        <v>45006</v>
      </c>
      <c r="I341" s="37">
        <v>45098</v>
      </c>
      <c r="J341" s="75">
        <f t="shared" si="7"/>
        <v>444.67</v>
      </c>
      <c r="K341" s="68">
        <v>0</v>
      </c>
      <c r="L341" s="55" t="e">
        <f>VLOOKUP(#REF!,[1]Sheet1!$D:$F,3,0)</f>
        <v>#REF!</v>
      </c>
    </row>
    <row r="342" s="55" customFormat="1" ht="18" customHeight="1" spans="1:12">
      <c r="A342" s="68" t="s">
        <v>415</v>
      </c>
      <c r="B342" s="68" t="s">
        <v>422</v>
      </c>
      <c r="C342" s="86">
        <v>44425</v>
      </c>
      <c r="D342" s="86">
        <v>45155</v>
      </c>
      <c r="E342" s="81">
        <v>50000</v>
      </c>
      <c r="F342" s="81">
        <v>50000</v>
      </c>
      <c r="G342" s="84">
        <v>4.35</v>
      </c>
      <c r="H342" s="37">
        <v>45006</v>
      </c>
      <c r="I342" s="37">
        <v>45098</v>
      </c>
      <c r="J342" s="75">
        <f t="shared" si="7"/>
        <v>555.83</v>
      </c>
      <c r="K342" s="68">
        <v>0</v>
      </c>
      <c r="L342" s="55" t="e">
        <f>VLOOKUP(#REF!,[1]Sheet1!$D:$F,3,0)</f>
        <v>#REF!</v>
      </c>
    </row>
    <row r="343" s="55" customFormat="1" ht="18" customHeight="1" spans="1:12">
      <c r="A343" s="68" t="s">
        <v>415</v>
      </c>
      <c r="B343" s="84" t="s">
        <v>423</v>
      </c>
      <c r="C343" s="86">
        <v>44426</v>
      </c>
      <c r="D343" s="86">
        <v>45156</v>
      </c>
      <c r="E343" s="81">
        <v>50000</v>
      </c>
      <c r="F343" s="81">
        <v>50000</v>
      </c>
      <c r="G343" s="84">
        <v>4.35</v>
      </c>
      <c r="H343" s="37">
        <v>45006</v>
      </c>
      <c r="I343" s="37">
        <v>45098</v>
      </c>
      <c r="J343" s="75">
        <f t="shared" si="7"/>
        <v>555.83</v>
      </c>
      <c r="K343" s="68">
        <v>0</v>
      </c>
      <c r="L343" s="55" t="e">
        <f>VLOOKUP(#REF!,[1]Sheet1!$D:$F,3,0)</f>
        <v>#REF!</v>
      </c>
    </row>
    <row r="344" s="55" customFormat="1" ht="18" customHeight="1" spans="1:12">
      <c r="A344" s="68" t="s">
        <v>415</v>
      </c>
      <c r="B344" s="84" t="s">
        <v>424</v>
      </c>
      <c r="C344" s="86">
        <v>44427</v>
      </c>
      <c r="D344" s="86">
        <v>45157</v>
      </c>
      <c r="E344" s="81">
        <v>50000</v>
      </c>
      <c r="F344" s="81">
        <v>50000</v>
      </c>
      <c r="G344" s="84">
        <v>4.35</v>
      </c>
      <c r="H344" s="37">
        <v>45006</v>
      </c>
      <c r="I344" s="37">
        <v>45017</v>
      </c>
      <c r="J344" s="75">
        <f t="shared" si="7"/>
        <v>66.46</v>
      </c>
      <c r="K344" s="68">
        <v>0</v>
      </c>
      <c r="L344" s="55" t="e">
        <f>VLOOKUP(#REF!,[1]Sheet1!$D:$F,3,0)</f>
        <v>#REF!</v>
      </c>
    </row>
    <row r="345" s="55" customFormat="1" ht="18" customHeight="1" spans="1:12">
      <c r="A345" s="68" t="s">
        <v>415</v>
      </c>
      <c r="B345" s="68" t="s">
        <v>425</v>
      </c>
      <c r="C345" s="86">
        <v>44428</v>
      </c>
      <c r="D345" s="86">
        <v>45158</v>
      </c>
      <c r="E345" s="81">
        <v>50000</v>
      </c>
      <c r="F345" s="81">
        <v>50000</v>
      </c>
      <c r="G345" s="84">
        <v>4.35</v>
      </c>
      <c r="H345" s="37">
        <v>45006</v>
      </c>
      <c r="I345" s="37">
        <v>45098</v>
      </c>
      <c r="J345" s="75">
        <f t="shared" si="7"/>
        <v>555.83</v>
      </c>
      <c r="K345" s="68">
        <v>0</v>
      </c>
      <c r="L345" s="55" t="e">
        <f>VLOOKUP(#REF!,[1]Sheet1!$D:$F,3,0)</f>
        <v>#REF!</v>
      </c>
    </row>
    <row r="346" s="55" customFormat="1" ht="18" customHeight="1" spans="1:12">
      <c r="A346" s="68" t="s">
        <v>415</v>
      </c>
      <c r="B346" s="68" t="s">
        <v>426</v>
      </c>
      <c r="C346" s="86">
        <v>44431</v>
      </c>
      <c r="D346" s="86">
        <v>45161</v>
      </c>
      <c r="E346" s="81">
        <v>50000</v>
      </c>
      <c r="F346" s="81">
        <v>50000</v>
      </c>
      <c r="G346" s="84">
        <v>4.35</v>
      </c>
      <c r="H346" s="37">
        <v>45006</v>
      </c>
      <c r="I346" s="37">
        <v>45098</v>
      </c>
      <c r="J346" s="75">
        <f t="shared" si="7"/>
        <v>555.83</v>
      </c>
      <c r="K346" s="68">
        <v>0</v>
      </c>
      <c r="L346" s="55" t="e">
        <f>VLOOKUP(#REF!,[1]Sheet1!$D:$F,3,0)</f>
        <v>#REF!</v>
      </c>
    </row>
    <row r="347" s="55" customFormat="1" ht="18" customHeight="1" spans="1:12">
      <c r="A347" s="68" t="s">
        <v>415</v>
      </c>
      <c r="B347" s="68" t="s">
        <v>427</v>
      </c>
      <c r="C347" s="86">
        <v>44431</v>
      </c>
      <c r="D347" s="86">
        <v>45161</v>
      </c>
      <c r="E347" s="81">
        <v>50000</v>
      </c>
      <c r="F347" s="81">
        <v>50000</v>
      </c>
      <c r="G347" s="84">
        <v>4.35</v>
      </c>
      <c r="H347" s="37">
        <v>45006</v>
      </c>
      <c r="I347" s="37">
        <v>45098</v>
      </c>
      <c r="J347" s="75">
        <f t="shared" si="7"/>
        <v>555.83</v>
      </c>
      <c r="K347" s="68">
        <v>0</v>
      </c>
      <c r="L347" s="55" t="e">
        <f>VLOOKUP(#REF!,[1]Sheet1!$D:$F,3,0)</f>
        <v>#REF!</v>
      </c>
    </row>
    <row r="348" s="55" customFormat="1" ht="18" customHeight="1" spans="1:12">
      <c r="A348" s="68" t="s">
        <v>415</v>
      </c>
      <c r="B348" s="68" t="s">
        <v>428</v>
      </c>
      <c r="C348" s="86">
        <v>44432</v>
      </c>
      <c r="D348" s="86">
        <v>45162</v>
      </c>
      <c r="E348" s="81">
        <v>20000</v>
      </c>
      <c r="F348" s="81">
        <v>20000</v>
      </c>
      <c r="G348" s="84">
        <v>4.35</v>
      </c>
      <c r="H348" s="37">
        <v>45006</v>
      </c>
      <c r="I348" s="37">
        <v>45027</v>
      </c>
      <c r="J348" s="75">
        <f t="shared" si="7"/>
        <v>50.75</v>
      </c>
      <c r="K348" s="68">
        <v>0</v>
      </c>
      <c r="L348" s="55" t="e">
        <f>VLOOKUP(#REF!,[1]Sheet1!$D:$F,3,0)</f>
        <v>#REF!</v>
      </c>
    </row>
    <row r="349" s="55" customFormat="1" ht="18" customHeight="1" spans="1:12">
      <c r="A349" s="68" t="s">
        <v>415</v>
      </c>
      <c r="B349" s="68" t="s">
        <v>429</v>
      </c>
      <c r="C349" s="86">
        <v>44432</v>
      </c>
      <c r="D349" s="86">
        <v>45162</v>
      </c>
      <c r="E349" s="81">
        <v>50000</v>
      </c>
      <c r="F349" s="81">
        <v>50000</v>
      </c>
      <c r="G349" s="84">
        <v>4.35</v>
      </c>
      <c r="H349" s="37">
        <v>45006</v>
      </c>
      <c r="I349" s="37">
        <v>45098</v>
      </c>
      <c r="J349" s="75">
        <f t="shared" si="7"/>
        <v>555.83</v>
      </c>
      <c r="K349" s="68">
        <v>0</v>
      </c>
      <c r="L349" s="55" t="e">
        <f>VLOOKUP(#REF!,[1]Sheet1!$D:$F,3,0)</f>
        <v>#REF!</v>
      </c>
    </row>
    <row r="350" s="55" customFormat="1" ht="18" customHeight="1" spans="1:12">
      <c r="A350" s="68" t="s">
        <v>415</v>
      </c>
      <c r="B350" s="68" t="s">
        <v>430</v>
      </c>
      <c r="C350" s="86">
        <v>44432</v>
      </c>
      <c r="D350" s="86">
        <v>45162</v>
      </c>
      <c r="E350" s="81">
        <v>30000</v>
      </c>
      <c r="F350" s="81">
        <v>30000</v>
      </c>
      <c r="G350" s="84">
        <v>4.35</v>
      </c>
      <c r="H350" s="37">
        <v>45006</v>
      </c>
      <c r="I350" s="37">
        <v>45098</v>
      </c>
      <c r="J350" s="75">
        <f t="shared" si="7"/>
        <v>333.5</v>
      </c>
      <c r="K350" s="68">
        <v>0</v>
      </c>
      <c r="L350" s="55" t="e">
        <f>VLOOKUP(#REF!,[1]Sheet1!$D:$F,3,0)</f>
        <v>#REF!</v>
      </c>
    </row>
    <row r="351" s="55" customFormat="1" ht="18" customHeight="1" spans="1:12">
      <c r="A351" s="68" t="s">
        <v>415</v>
      </c>
      <c r="B351" s="68" t="s">
        <v>431</v>
      </c>
      <c r="C351" s="86">
        <v>44433</v>
      </c>
      <c r="D351" s="86">
        <v>45163</v>
      </c>
      <c r="E351" s="81">
        <v>40000</v>
      </c>
      <c r="F351" s="81">
        <v>40000</v>
      </c>
      <c r="G351" s="84">
        <v>4.35</v>
      </c>
      <c r="H351" s="37">
        <v>45006</v>
      </c>
      <c r="I351" s="37">
        <v>45098</v>
      </c>
      <c r="J351" s="75">
        <f t="shared" si="7"/>
        <v>444.67</v>
      </c>
      <c r="K351" s="68">
        <v>0</v>
      </c>
      <c r="L351" s="55" t="e">
        <f>VLOOKUP(#REF!,[1]Sheet1!$D:$F,3,0)</f>
        <v>#REF!</v>
      </c>
    </row>
    <row r="352" s="55" customFormat="1" ht="18" customHeight="1" spans="1:12">
      <c r="A352" s="68" t="s">
        <v>415</v>
      </c>
      <c r="B352" s="68" t="s">
        <v>432</v>
      </c>
      <c r="C352" s="68" t="s">
        <v>383</v>
      </c>
      <c r="D352" s="68" t="s">
        <v>384</v>
      </c>
      <c r="E352" s="83">
        <v>50000</v>
      </c>
      <c r="F352" s="83">
        <v>50000</v>
      </c>
      <c r="G352" s="68" t="s">
        <v>75</v>
      </c>
      <c r="H352" s="37">
        <v>45006</v>
      </c>
      <c r="I352" s="37">
        <v>45098</v>
      </c>
      <c r="J352" s="75">
        <f t="shared" si="7"/>
        <v>555.83</v>
      </c>
      <c r="K352" s="68">
        <v>0</v>
      </c>
      <c r="L352" s="55" t="e">
        <f>VLOOKUP(#REF!,[1]Sheet1!$D:$F,3,0)</f>
        <v>#REF!</v>
      </c>
    </row>
    <row r="353" s="55" customFormat="1" ht="18" customHeight="1" spans="1:12">
      <c r="A353" s="68" t="s">
        <v>433</v>
      </c>
      <c r="B353" s="68" t="s">
        <v>434</v>
      </c>
      <c r="C353" s="87">
        <v>44408</v>
      </c>
      <c r="D353" s="87">
        <v>45138</v>
      </c>
      <c r="E353" s="83">
        <v>50000</v>
      </c>
      <c r="F353" s="83">
        <v>50000</v>
      </c>
      <c r="G353" s="84" t="s">
        <v>75</v>
      </c>
      <c r="H353" s="37">
        <v>45006</v>
      </c>
      <c r="I353" s="37">
        <v>45098</v>
      </c>
      <c r="J353" s="75">
        <f t="shared" si="7"/>
        <v>555.83</v>
      </c>
      <c r="K353" s="68">
        <v>0</v>
      </c>
      <c r="L353" s="55" t="e">
        <f>VLOOKUP(#REF!,[1]Sheet1!$D:$F,3,0)</f>
        <v>#REF!</v>
      </c>
    </row>
    <row r="354" s="55" customFormat="1" ht="18" customHeight="1" spans="1:12">
      <c r="A354" s="68" t="s">
        <v>433</v>
      </c>
      <c r="B354" s="68" t="s">
        <v>435</v>
      </c>
      <c r="C354" s="87">
        <v>44421</v>
      </c>
      <c r="D354" s="87">
        <v>45151</v>
      </c>
      <c r="E354" s="83">
        <v>50000</v>
      </c>
      <c r="F354" s="83">
        <v>50000</v>
      </c>
      <c r="G354" s="68">
        <v>4.35</v>
      </c>
      <c r="H354" s="37">
        <v>45006</v>
      </c>
      <c r="I354" s="37">
        <v>45098</v>
      </c>
      <c r="J354" s="75">
        <f t="shared" si="7"/>
        <v>555.83</v>
      </c>
      <c r="K354" s="68">
        <v>0</v>
      </c>
      <c r="L354" s="55" t="e">
        <f>VLOOKUP(#REF!,[1]Sheet1!$D:$F,3,0)</f>
        <v>#REF!</v>
      </c>
    </row>
    <row r="355" s="55" customFormat="1" ht="18" customHeight="1" spans="1:12">
      <c r="A355" s="68" t="s">
        <v>433</v>
      </c>
      <c r="B355" s="68" t="s">
        <v>436</v>
      </c>
      <c r="C355" s="87">
        <v>44431</v>
      </c>
      <c r="D355" s="87">
        <v>45161</v>
      </c>
      <c r="E355" s="83">
        <v>50000</v>
      </c>
      <c r="F355" s="83">
        <v>50000</v>
      </c>
      <c r="G355" s="68">
        <v>4.35</v>
      </c>
      <c r="H355" s="37">
        <v>45006</v>
      </c>
      <c r="I355" s="37">
        <v>45098</v>
      </c>
      <c r="J355" s="75">
        <f t="shared" si="7"/>
        <v>555.83</v>
      </c>
      <c r="K355" s="68">
        <v>0</v>
      </c>
      <c r="L355" s="55" t="e">
        <f>VLOOKUP(#REF!,[1]Sheet1!$D:$F,3,0)</f>
        <v>#REF!</v>
      </c>
    </row>
    <row r="356" s="55" customFormat="1" ht="18" customHeight="1" spans="1:12">
      <c r="A356" s="68" t="s">
        <v>433</v>
      </c>
      <c r="B356" s="68" t="s">
        <v>437</v>
      </c>
      <c r="C356" s="87">
        <v>44432</v>
      </c>
      <c r="D356" s="87">
        <v>45162</v>
      </c>
      <c r="E356" s="83">
        <v>50000</v>
      </c>
      <c r="F356" s="83">
        <v>50000</v>
      </c>
      <c r="G356" s="68">
        <v>4.35</v>
      </c>
      <c r="H356" s="37">
        <v>45006</v>
      </c>
      <c r="I356" s="37">
        <v>45098</v>
      </c>
      <c r="J356" s="75">
        <f t="shared" si="7"/>
        <v>555.83</v>
      </c>
      <c r="K356" s="68">
        <v>0</v>
      </c>
      <c r="L356" s="55" t="e">
        <f>VLOOKUP(#REF!,[1]Sheet1!$D:$F,3,0)</f>
        <v>#REF!</v>
      </c>
    </row>
    <row r="357" s="55" customFormat="1" ht="18" customHeight="1" spans="1:12">
      <c r="A357" s="68" t="s">
        <v>433</v>
      </c>
      <c r="B357" s="68" t="s">
        <v>438</v>
      </c>
      <c r="C357" s="87">
        <v>44432</v>
      </c>
      <c r="D357" s="87">
        <v>45162</v>
      </c>
      <c r="E357" s="83">
        <v>50000</v>
      </c>
      <c r="F357" s="83">
        <v>50000</v>
      </c>
      <c r="G357" s="68">
        <v>4.35</v>
      </c>
      <c r="H357" s="37">
        <v>45006</v>
      </c>
      <c r="I357" s="37">
        <v>45098</v>
      </c>
      <c r="J357" s="75">
        <f t="shared" si="7"/>
        <v>555.83</v>
      </c>
      <c r="K357" s="68">
        <v>0</v>
      </c>
      <c r="L357" s="55" t="e">
        <f>VLOOKUP(#REF!,[1]Sheet1!$D:$F,3,0)</f>
        <v>#REF!</v>
      </c>
    </row>
    <row r="358" s="55" customFormat="1" ht="18" customHeight="1" spans="1:12">
      <c r="A358" s="68" t="s">
        <v>439</v>
      </c>
      <c r="B358" s="88" t="s">
        <v>440</v>
      </c>
      <c r="C358" s="89">
        <v>44790</v>
      </c>
      <c r="D358" s="89">
        <v>45155</v>
      </c>
      <c r="E358" s="90">
        <v>50000</v>
      </c>
      <c r="F358" s="90">
        <v>50000</v>
      </c>
      <c r="G358" s="91">
        <v>3.7</v>
      </c>
      <c r="H358" s="37">
        <v>45006</v>
      </c>
      <c r="I358" s="37">
        <v>45098</v>
      </c>
      <c r="J358" s="75">
        <f t="shared" si="7"/>
        <v>472.78</v>
      </c>
      <c r="K358" s="68">
        <v>0</v>
      </c>
      <c r="L358" s="55" t="e">
        <f>VLOOKUP(#REF!,[1]Sheet1!$D:$F,3,0)</f>
        <v>#REF!</v>
      </c>
    </row>
    <row r="359" s="55" customFormat="1" ht="18" customHeight="1" spans="1:12">
      <c r="A359" s="68" t="s">
        <v>439</v>
      </c>
      <c r="B359" s="88" t="s">
        <v>441</v>
      </c>
      <c r="C359" s="92" t="s">
        <v>79</v>
      </c>
      <c r="D359" s="92" t="s">
        <v>80</v>
      </c>
      <c r="E359" s="90">
        <v>30000</v>
      </c>
      <c r="F359" s="90">
        <v>30000</v>
      </c>
      <c r="G359" s="84" t="s">
        <v>75</v>
      </c>
      <c r="H359" s="37">
        <v>45006</v>
      </c>
      <c r="I359" s="37">
        <v>45098</v>
      </c>
      <c r="J359" s="75">
        <f t="shared" si="7"/>
        <v>333.5</v>
      </c>
      <c r="K359" s="68">
        <v>0</v>
      </c>
      <c r="L359" s="55" t="e">
        <f>VLOOKUP(#REF!,[1]Sheet1!$D:$F,3,0)</f>
        <v>#REF!</v>
      </c>
    </row>
    <row r="360" s="55" customFormat="1" ht="18" customHeight="1" spans="1:12">
      <c r="A360" s="68" t="s">
        <v>439</v>
      </c>
      <c r="B360" s="88" t="s">
        <v>442</v>
      </c>
      <c r="C360" s="89" t="s">
        <v>103</v>
      </c>
      <c r="D360" s="89" t="s">
        <v>104</v>
      </c>
      <c r="E360" s="90">
        <v>50000</v>
      </c>
      <c r="F360" s="90">
        <v>50000</v>
      </c>
      <c r="G360" s="93">
        <v>4.35</v>
      </c>
      <c r="H360" s="37">
        <v>45006</v>
      </c>
      <c r="I360" s="37">
        <v>45098</v>
      </c>
      <c r="J360" s="75">
        <f t="shared" si="7"/>
        <v>555.83</v>
      </c>
      <c r="K360" s="68">
        <v>0</v>
      </c>
      <c r="L360" s="55" t="e">
        <f>VLOOKUP(#REF!,[1]Sheet1!$D:$F,3,0)</f>
        <v>#REF!</v>
      </c>
    </row>
    <row r="361" s="55" customFormat="1" ht="18" customHeight="1" spans="1:12">
      <c r="A361" s="68" t="s">
        <v>439</v>
      </c>
      <c r="B361" s="88" t="s">
        <v>443</v>
      </c>
      <c r="C361" s="89" t="s">
        <v>103</v>
      </c>
      <c r="D361" s="89" t="s">
        <v>104</v>
      </c>
      <c r="E361" s="90">
        <v>50000</v>
      </c>
      <c r="F361" s="90">
        <v>50000</v>
      </c>
      <c r="G361" s="93">
        <v>4.35</v>
      </c>
      <c r="H361" s="37">
        <v>45006</v>
      </c>
      <c r="I361" s="37">
        <v>45098</v>
      </c>
      <c r="J361" s="75">
        <f t="shared" si="7"/>
        <v>555.83</v>
      </c>
      <c r="K361" s="68">
        <v>0</v>
      </c>
      <c r="L361" s="55" t="e">
        <f>VLOOKUP(#REF!,[1]Sheet1!$D:$F,3,0)</f>
        <v>#REF!</v>
      </c>
    </row>
    <row r="362" s="55" customFormat="1" ht="18" customHeight="1" spans="1:12">
      <c r="A362" s="68" t="s">
        <v>439</v>
      </c>
      <c r="B362" s="88" t="s">
        <v>444</v>
      </c>
      <c r="C362" s="88" t="s">
        <v>103</v>
      </c>
      <c r="D362" s="88" t="s">
        <v>104</v>
      </c>
      <c r="E362" s="90">
        <v>50000</v>
      </c>
      <c r="F362" s="90">
        <v>50000</v>
      </c>
      <c r="G362" s="93">
        <v>4.35</v>
      </c>
      <c r="H362" s="37">
        <v>45006</v>
      </c>
      <c r="I362" s="37">
        <v>45098</v>
      </c>
      <c r="J362" s="75">
        <f t="shared" si="7"/>
        <v>555.83</v>
      </c>
      <c r="K362" s="68">
        <v>0</v>
      </c>
      <c r="L362" s="55" t="e">
        <f>VLOOKUP(#REF!,[1]Sheet1!$D:$F,3,0)</f>
        <v>#REF!</v>
      </c>
    </row>
    <row r="363" s="55" customFormat="1" ht="18" customHeight="1" spans="1:12">
      <c r="A363" s="68" t="s">
        <v>439</v>
      </c>
      <c r="B363" s="88" t="s">
        <v>445</v>
      </c>
      <c r="C363" s="89" t="s">
        <v>103</v>
      </c>
      <c r="D363" s="88" t="s">
        <v>104</v>
      </c>
      <c r="E363" s="90">
        <v>50000</v>
      </c>
      <c r="F363" s="90">
        <v>50000</v>
      </c>
      <c r="G363" s="93">
        <v>4.35</v>
      </c>
      <c r="H363" s="37">
        <v>45006</v>
      </c>
      <c r="I363" s="37">
        <v>45098</v>
      </c>
      <c r="J363" s="75">
        <f t="shared" si="7"/>
        <v>555.83</v>
      </c>
      <c r="K363" s="68">
        <v>0</v>
      </c>
      <c r="L363" s="55" t="e">
        <f>VLOOKUP(#REF!,[1]Sheet1!$D:$F,3,0)</f>
        <v>#REF!</v>
      </c>
    </row>
    <row r="364" s="55" customFormat="1" ht="18" customHeight="1" spans="1:12">
      <c r="A364" s="68" t="s">
        <v>439</v>
      </c>
      <c r="B364" s="88" t="s">
        <v>446</v>
      </c>
      <c r="C364" s="88" t="s">
        <v>103</v>
      </c>
      <c r="D364" s="88" t="s">
        <v>104</v>
      </c>
      <c r="E364" s="90">
        <v>50000</v>
      </c>
      <c r="F364" s="90">
        <v>50000</v>
      </c>
      <c r="G364" s="93">
        <v>4.35</v>
      </c>
      <c r="H364" s="37">
        <v>45006</v>
      </c>
      <c r="I364" s="37">
        <v>45098</v>
      </c>
      <c r="J364" s="75">
        <f t="shared" si="7"/>
        <v>555.83</v>
      </c>
      <c r="K364" s="68">
        <v>0</v>
      </c>
      <c r="L364" s="55" t="e">
        <f>VLOOKUP(#REF!,[1]Sheet1!$D:$F,3,0)</f>
        <v>#REF!</v>
      </c>
    </row>
    <row r="365" s="55" customFormat="1" ht="18" customHeight="1" spans="1:12">
      <c r="A365" s="68" t="s">
        <v>439</v>
      </c>
      <c r="B365" s="88" t="s">
        <v>447</v>
      </c>
      <c r="C365" s="89" t="s">
        <v>122</v>
      </c>
      <c r="D365" s="94" t="s">
        <v>123</v>
      </c>
      <c r="E365" s="90">
        <v>50000</v>
      </c>
      <c r="F365" s="90">
        <v>50000</v>
      </c>
      <c r="G365" s="93">
        <v>4.35</v>
      </c>
      <c r="H365" s="37">
        <v>45006</v>
      </c>
      <c r="I365" s="37">
        <v>45098</v>
      </c>
      <c r="J365" s="75">
        <f t="shared" si="7"/>
        <v>555.83</v>
      </c>
      <c r="K365" s="68">
        <v>0</v>
      </c>
      <c r="L365" s="55" t="e">
        <f>VLOOKUP(#REF!,[1]Sheet1!$D:$F,3,0)</f>
        <v>#REF!</v>
      </c>
    </row>
    <row r="366" s="55" customFormat="1" ht="18" customHeight="1" spans="1:12">
      <c r="A366" s="68" t="s">
        <v>439</v>
      </c>
      <c r="B366" s="93" t="s">
        <v>448</v>
      </c>
      <c r="C366" s="89" t="s">
        <v>122</v>
      </c>
      <c r="D366" s="94" t="s">
        <v>123</v>
      </c>
      <c r="E366" s="90">
        <v>50000</v>
      </c>
      <c r="F366" s="90">
        <v>50000</v>
      </c>
      <c r="G366" s="93">
        <v>4.35</v>
      </c>
      <c r="H366" s="37">
        <v>45006</v>
      </c>
      <c r="I366" s="37">
        <v>45098</v>
      </c>
      <c r="J366" s="75">
        <f t="shared" si="7"/>
        <v>555.83</v>
      </c>
      <c r="K366" s="68">
        <v>0</v>
      </c>
      <c r="L366" s="55" t="e">
        <f>VLOOKUP(#REF!,[1]Sheet1!$D:$F,3,0)</f>
        <v>#REF!</v>
      </c>
    </row>
    <row r="367" s="55" customFormat="1" ht="18" customHeight="1" spans="1:12">
      <c r="A367" s="68" t="s">
        <v>439</v>
      </c>
      <c r="B367" s="88" t="s">
        <v>449</v>
      </c>
      <c r="C367" s="89" t="s">
        <v>122</v>
      </c>
      <c r="D367" s="94" t="s">
        <v>123</v>
      </c>
      <c r="E367" s="90">
        <v>50000</v>
      </c>
      <c r="F367" s="90">
        <v>50000</v>
      </c>
      <c r="G367" s="93">
        <v>4.35</v>
      </c>
      <c r="H367" s="37">
        <v>45006</v>
      </c>
      <c r="I367" s="37">
        <v>45098</v>
      </c>
      <c r="J367" s="75">
        <f t="shared" si="7"/>
        <v>555.83</v>
      </c>
      <c r="K367" s="68">
        <v>0</v>
      </c>
      <c r="L367" s="55" t="e">
        <f>VLOOKUP(#REF!,[1]Sheet1!$D:$F,3,0)</f>
        <v>#REF!</v>
      </c>
    </row>
    <row r="368" s="55" customFormat="1" ht="18" customHeight="1" spans="1:12">
      <c r="A368" s="68" t="s">
        <v>439</v>
      </c>
      <c r="B368" s="93" t="s">
        <v>450</v>
      </c>
      <c r="C368" s="89" t="s">
        <v>122</v>
      </c>
      <c r="D368" s="94" t="s">
        <v>123</v>
      </c>
      <c r="E368" s="90">
        <v>50000</v>
      </c>
      <c r="F368" s="90">
        <v>50000</v>
      </c>
      <c r="G368" s="93">
        <v>4.35</v>
      </c>
      <c r="H368" s="37">
        <v>45006</v>
      </c>
      <c r="I368" s="37">
        <v>45098</v>
      </c>
      <c r="J368" s="75">
        <f t="shared" si="7"/>
        <v>555.83</v>
      </c>
      <c r="K368" s="68">
        <v>0</v>
      </c>
      <c r="L368" s="55" t="e">
        <f>VLOOKUP(#REF!,[1]Sheet1!$D:$F,3,0)</f>
        <v>#REF!</v>
      </c>
    </row>
    <row r="369" s="55" customFormat="1" ht="18" customHeight="1" spans="1:12">
      <c r="A369" s="68" t="s">
        <v>439</v>
      </c>
      <c r="B369" s="93" t="s">
        <v>451</v>
      </c>
      <c r="C369" s="89" t="s">
        <v>139</v>
      </c>
      <c r="D369" s="94" t="s">
        <v>123</v>
      </c>
      <c r="E369" s="90">
        <v>40000</v>
      </c>
      <c r="F369" s="90">
        <v>40000</v>
      </c>
      <c r="G369" s="93">
        <v>4.35</v>
      </c>
      <c r="H369" s="37">
        <v>45006</v>
      </c>
      <c r="I369" s="37">
        <v>45098</v>
      </c>
      <c r="J369" s="75">
        <f t="shared" si="7"/>
        <v>444.67</v>
      </c>
      <c r="K369" s="68">
        <v>0</v>
      </c>
      <c r="L369" s="55" t="e">
        <f>VLOOKUP(#REF!,[1]Sheet1!$D:$F,3,0)</f>
        <v>#REF!</v>
      </c>
    </row>
    <row r="370" s="55" customFormat="1" ht="18" customHeight="1" spans="1:12">
      <c r="A370" s="68" t="s">
        <v>439</v>
      </c>
      <c r="B370" s="93" t="s">
        <v>452</v>
      </c>
      <c r="C370" s="89" t="s">
        <v>139</v>
      </c>
      <c r="D370" s="94" t="s">
        <v>123</v>
      </c>
      <c r="E370" s="90">
        <v>50000</v>
      </c>
      <c r="F370" s="90">
        <v>50000</v>
      </c>
      <c r="G370" s="93">
        <v>4.35</v>
      </c>
      <c r="H370" s="37">
        <v>45006</v>
      </c>
      <c r="I370" s="37">
        <v>45098</v>
      </c>
      <c r="J370" s="75">
        <f t="shared" si="7"/>
        <v>555.83</v>
      </c>
      <c r="K370" s="68">
        <v>0</v>
      </c>
      <c r="L370" s="55" t="e">
        <f>VLOOKUP(#REF!,[1]Sheet1!$D:$F,3,0)</f>
        <v>#REF!</v>
      </c>
    </row>
    <row r="371" s="55" customFormat="1" ht="18" customHeight="1" spans="1:12">
      <c r="A371" s="68" t="s">
        <v>439</v>
      </c>
      <c r="B371" s="93" t="s">
        <v>453</v>
      </c>
      <c r="C371" s="89" t="s">
        <v>139</v>
      </c>
      <c r="D371" s="94" t="s">
        <v>123</v>
      </c>
      <c r="E371" s="90">
        <v>50000</v>
      </c>
      <c r="F371" s="90">
        <v>50000</v>
      </c>
      <c r="G371" s="93">
        <v>4.35</v>
      </c>
      <c r="H371" s="37">
        <v>45006</v>
      </c>
      <c r="I371" s="37">
        <v>45098</v>
      </c>
      <c r="J371" s="75">
        <f t="shared" si="7"/>
        <v>555.83</v>
      </c>
      <c r="K371" s="68">
        <v>0</v>
      </c>
      <c r="L371" s="55" t="e">
        <f>VLOOKUP(#REF!,[1]Sheet1!$D:$F,3,0)</f>
        <v>#REF!</v>
      </c>
    </row>
    <row r="372" s="55" customFormat="1" ht="18" customHeight="1" spans="1:12">
      <c r="A372" s="68" t="s">
        <v>439</v>
      </c>
      <c r="B372" s="93" t="s">
        <v>454</v>
      </c>
      <c r="C372" s="89" t="s">
        <v>139</v>
      </c>
      <c r="D372" s="94" t="s">
        <v>123</v>
      </c>
      <c r="E372" s="90">
        <v>50000</v>
      </c>
      <c r="F372" s="90">
        <v>50000</v>
      </c>
      <c r="G372" s="93">
        <v>4.35</v>
      </c>
      <c r="H372" s="37">
        <v>45006</v>
      </c>
      <c r="I372" s="37">
        <v>45098</v>
      </c>
      <c r="J372" s="75">
        <f t="shared" si="7"/>
        <v>555.83</v>
      </c>
      <c r="K372" s="68">
        <v>0</v>
      </c>
      <c r="L372" s="55" t="e">
        <f>VLOOKUP(#REF!,[1]Sheet1!$D:$F,3,0)</f>
        <v>#REF!</v>
      </c>
    </row>
    <row r="373" s="55" customFormat="1" ht="18" customHeight="1" spans="1:12">
      <c r="A373" s="68" t="s">
        <v>439</v>
      </c>
      <c r="B373" s="93" t="s">
        <v>455</v>
      </c>
      <c r="C373" s="89" t="s">
        <v>139</v>
      </c>
      <c r="D373" s="94" t="s">
        <v>123</v>
      </c>
      <c r="E373" s="90">
        <v>50000</v>
      </c>
      <c r="F373" s="90">
        <v>50000</v>
      </c>
      <c r="G373" s="93">
        <v>4.35</v>
      </c>
      <c r="H373" s="37">
        <v>45006</v>
      </c>
      <c r="I373" s="37">
        <v>45098</v>
      </c>
      <c r="J373" s="75">
        <f t="shared" si="7"/>
        <v>555.83</v>
      </c>
      <c r="K373" s="68">
        <v>0</v>
      </c>
      <c r="L373" s="55" t="e">
        <f>VLOOKUP(#REF!,[1]Sheet1!$D:$F,3,0)</f>
        <v>#REF!</v>
      </c>
    </row>
    <row r="374" s="55" customFormat="1" ht="18" customHeight="1" spans="1:12">
      <c r="A374" s="68" t="s">
        <v>439</v>
      </c>
      <c r="B374" s="93" t="s">
        <v>456</v>
      </c>
      <c r="C374" s="89" t="s">
        <v>162</v>
      </c>
      <c r="D374" s="94" t="s">
        <v>140</v>
      </c>
      <c r="E374" s="90">
        <v>50000</v>
      </c>
      <c r="F374" s="90">
        <v>50000</v>
      </c>
      <c r="G374" s="93">
        <v>4.35</v>
      </c>
      <c r="H374" s="37">
        <v>45006</v>
      </c>
      <c r="I374" s="37">
        <v>45098</v>
      </c>
      <c r="J374" s="75">
        <f t="shared" si="7"/>
        <v>555.83</v>
      </c>
      <c r="K374" s="68">
        <v>0</v>
      </c>
      <c r="L374" s="55" t="e">
        <f>VLOOKUP(#REF!,[1]Sheet1!$D:$F,3,0)</f>
        <v>#REF!</v>
      </c>
    </row>
    <row r="375" s="55" customFormat="1" ht="18" customHeight="1" spans="1:12">
      <c r="A375" s="68" t="s">
        <v>439</v>
      </c>
      <c r="B375" s="93" t="s">
        <v>457</v>
      </c>
      <c r="C375" s="89" t="s">
        <v>162</v>
      </c>
      <c r="D375" s="94" t="s">
        <v>140</v>
      </c>
      <c r="E375" s="90">
        <v>50000</v>
      </c>
      <c r="F375" s="90">
        <v>50000</v>
      </c>
      <c r="G375" s="93">
        <v>4.35</v>
      </c>
      <c r="H375" s="37">
        <v>45006</v>
      </c>
      <c r="I375" s="37">
        <v>45098</v>
      </c>
      <c r="J375" s="75">
        <f t="shared" si="7"/>
        <v>555.83</v>
      </c>
      <c r="K375" s="68">
        <v>0</v>
      </c>
      <c r="L375" s="55" t="e">
        <f>VLOOKUP(#REF!,[1]Sheet1!$D:$F,3,0)</f>
        <v>#REF!</v>
      </c>
    </row>
    <row r="376" s="55" customFormat="1" ht="18" customHeight="1" spans="1:12">
      <c r="A376" s="68" t="s">
        <v>439</v>
      </c>
      <c r="B376" s="93" t="s">
        <v>458</v>
      </c>
      <c r="C376" s="89" t="s">
        <v>162</v>
      </c>
      <c r="D376" s="94" t="s">
        <v>140</v>
      </c>
      <c r="E376" s="90">
        <v>50000</v>
      </c>
      <c r="F376" s="90">
        <v>50000</v>
      </c>
      <c r="G376" s="93">
        <v>4.35</v>
      </c>
      <c r="H376" s="37">
        <v>45006</v>
      </c>
      <c r="I376" s="37">
        <v>45098</v>
      </c>
      <c r="J376" s="75">
        <f t="shared" si="7"/>
        <v>555.83</v>
      </c>
      <c r="K376" s="68">
        <v>0</v>
      </c>
      <c r="L376" s="55" t="e">
        <f>VLOOKUP(#REF!,[1]Sheet1!$D:$F,3,0)</f>
        <v>#REF!</v>
      </c>
    </row>
    <row r="377" s="55" customFormat="1" ht="18" customHeight="1" spans="1:12">
      <c r="A377" s="68" t="s">
        <v>439</v>
      </c>
      <c r="B377" s="93" t="s">
        <v>459</v>
      </c>
      <c r="C377" s="89" t="s">
        <v>162</v>
      </c>
      <c r="D377" s="94" t="s">
        <v>140</v>
      </c>
      <c r="E377" s="90">
        <v>50000</v>
      </c>
      <c r="F377" s="90">
        <v>50000</v>
      </c>
      <c r="G377" s="93">
        <v>4.35</v>
      </c>
      <c r="H377" s="37">
        <v>45006</v>
      </c>
      <c r="I377" s="37">
        <v>45098</v>
      </c>
      <c r="J377" s="75">
        <f t="shared" si="7"/>
        <v>555.83</v>
      </c>
      <c r="K377" s="68">
        <v>0</v>
      </c>
      <c r="L377" s="55" t="e">
        <f>VLOOKUP(#REF!,[1]Sheet1!$D:$F,3,0)</f>
        <v>#REF!</v>
      </c>
    </row>
    <row r="378" s="55" customFormat="1" ht="18" customHeight="1" spans="1:12">
      <c r="A378" s="68" t="s">
        <v>439</v>
      </c>
      <c r="B378" s="93" t="s">
        <v>460</v>
      </c>
      <c r="C378" s="89" t="s">
        <v>170</v>
      </c>
      <c r="D378" s="94" t="s">
        <v>163</v>
      </c>
      <c r="E378" s="90">
        <v>50000</v>
      </c>
      <c r="F378" s="90">
        <v>50000</v>
      </c>
      <c r="G378" s="93">
        <v>4.35</v>
      </c>
      <c r="H378" s="37">
        <v>45006</v>
      </c>
      <c r="I378" s="37">
        <v>45098</v>
      </c>
      <c r="J378" s="75">
        <f t="shared" si="7"/>
        <v>555.83</v>
      </c>
      <c r="K378" s="68">
        <v>0</v>
      </c>
      <c r="L378" s="55" t="e">
        <f>VLOOKUP(#REF!,[1]Sheet1!$D:$F,3,0)</f>
        <v>#REF!</v>
      </c>
    </row>
    <row r="379" s="55" customFormat="1" ht="18" customHeight="1" spans="1:12">
      <c r="A379" s="68" t="s">
        <v>439</v>
      </c>
      <c r="B379" s="93" t="s">
        <v>461</v>
      </c>
      <c r="C379" s="89" t="s">
        <v>170</v>
      </c>
      <c r="D379" s="94" t="s">
        <v>163</v>
      </c>
      <c r="E379" s="90">
        <v>50000</v>
      </c>
      <c r="F379" s="90">
        <v>50000</v>
      </c>
      <c r="G379" s="93">
        <v>4.35</v>
      </c>
      <c r="H379" s="37">
        <v>45006</v>
      </c>
      <c r="I379" s="37">
        <v>45098</v>
      </c>
      <c r="J379" s="75">
        <f t="shared" si="7"/>
        <v>555.83</v>
      </c>
      <c r="K379" s="68">
        <v>0</v>
      </c>
      <c r="L379" s="55" t="e">
        <f>VLOOKUP(#REF!,[1]Sheet1!$D:$F,3,0)</f>
        <v>#REF!</v>
      </c>
    </row>
    <row r="380" s="55" customFormat="1" ht="18" customHeight="1" spans="1:12">
      <c r="A380" s="68" t="s">
        <v>439</v>
      </c>
      <c r="B380" s="88" t="s">
        <v>462</v>
      </c>
      <c r="C380" s="88" t="s">
        <v>170</v>
      </c>
      <c r="D380" s="88" t="s">
        <v>163</v>
      </c>
      <c r="E380" s="90">
        <v>50000</v>
      </c>
      <c r="F380" s="83">
        <v>50000</v>
      </c>
      <c r="G380" s="93">
        <v>4.35</v>
      </c>
      <c r="H380" s="37">
        <v>45006</v>
      </c>
      <c r="I380" s="37">
        <v>45098</v>
      </c>
      <c r="J380" s="75">
        <f t="shared" si="7"/>
        <v>555.83</v>
      </c>
      <c r="K380" s="68">
        <v>0</v>
      </c>
      <c r="L380" s="55" t="e">
        <f>VLOOKUP(#REF!,[1]Sheet1!$D:$F,3,0)</f>
        <v>#REF!</v>
      </c>
    </row>
    <row r="381" s="55" customFormat="1" ht="18" customHeight="1" spans="1:12">
      <c r="A381" s="68" t="s">
        <v>439</v>
      </c>
      <c r="B381" s="88" t="s">
        <v>463</v>
      </c>
      <c r="C381" s="88" t="s">
        <v>170</v>
      </c>
      <c r="D381" s="88" t="s">
        <v>163</v>
      </c>
      <c r="E381" s="90">
        <v>50000</v>
      </c>
      <c r="F381" s="83">
        <v>50000</v>
      </c>
      <c r="G381" s="93">
        <v>4.35</v>
      </c>
      <c r="H381" s="37">
        <v>45006</v>
      </c>
      <c r="I381" s="37">
        <v>45098</v>
      </c>
      <c r="J381" s="75">
        <f t="shared" si="7"/>
        <v>555.83</v>
      </c>
      <c r="K381" s="68">
        <v>0</v>
      </c>
      <c r="L381" s="55" t="e">
        <f>VLOOKUP(#REF!,[1]Sheet1!$D:$F,3,0)</f>
        <v>#REF!</v>
      </c>
    </row>
    <row r="382" s="55" customFormat="1" ht="18" customHeight="1" spans="1:12">
      <c r="A382" s="68" t="s">
        <v>439</v>
      </c>
      <c r="B382" s="88" t="s">
        <v>464</v>
      </c>
      <c r="C382" s="88" t="s">
        <v>170</v>
      </c>
      <c r="D382" s="88" t="s">
        <v>163</v>
      </c>
      <c r="E382" s="90">
        <v>50000</v>
      </c>
      <c r="F382" s="83">
        <v>50000</v>
      </c>
      <c r="G382" s="93">
        <v>4.35</v>
      </c>
      <c r="H382" s="37">
        <v>45006</v>
      </c>
      <c r="I382" s="37">
        <v>45098</v>
      </c>
      <c r="J382" s="75">
        <f t="shared" si="7"/>
        <v>555.83</v>
      </c>
      <c r="K382" s="68">
        <v>0</v>
      </c>
      <c r="L382" s="55" t="e">
        <f>VLOOKUP(#REF!,[1]Sheet1!$D:$F,3,0)</f>
        <v>#REF!</v>
      </c>
    </row>
    <row r="383" s="55" customFormat="1" ht="18" customHeight="1" spans="1:12">
      <c r="A383" s="68" t="s">
        <v>439</v>
      </c>
      <c r="B383" s="88" t="s">
        <v>465</v>
      </c>
      <c r="C383" s="89" t="s">
        <v>170</v>
      </c>
      <c r="D383" s="89" t="s">
        <v>163</v>
      </c>
      <c r="E383" s="90">
        <v>50000</v>
      </c>
      <c r="F383" s="83">
        <v>50000</v>
      </c>
      <c r="G383" s="93">
        <v>4.35</v>
      </c>
      <c r="H383" s="37">
        <v>45006</v>
      </c>
      <c r="I383" s="37">
        <v>45098</v>
      </c>
      <c r="J383" s="75">
        <f t="shared" si="7"/>
        <v>555.83</v>
      </c>
      <c r="K383" s="68">
        <v>0</v>
      </c>
      <c r="L383" s="55" t="e">
        <f>VLOOKUP(#REF!,[1]Sheet1!$D:$F,3,0)</f>
        <v>#REF!</v>
      </c>
    </row>
    <row r="384" s="55" customFormat="1" ht="18" customHeight="1" spans="1:12">
      <c r="A384" s="68" t="s">
        <v>439</v>
      </c>
      <c r="B384" s="88" t="s">
        <v>466</v>
      </c>
      <c r="C384" s="88" t="s">
        <v>170</v>
      </c>
      <c r="D384" s="88" t="s">
        <v>163</v>
      </c>
      <c r="E384" s="90">
        <v>50000</v>
      </c>
      <c r="F384" s="83">
        <v>50000</v>
      </c>
      <c r="G384" s="93">
        <v>4.35</v>
      </c>
      <c r="H384" s="37">
        <v>45006</v>
      </c>
      <c r="I384" s="37">
        <v>45098</v>
      </c>
      <c r="J384" s="75">
        <f t="shared" si="7"/>
        <v>555.83</v>
      </c>
      <c r="K384" s="68">
        <v>0</v>
      </c>
      <c r="L384" s="55" t="e">
        <f>VLOOKUP(#REF!,[1]Sheet1!$D:$F,3,0)</f>
        <v>#REF!</v>
      </c>
    </row>
    <row r="385" s="55" customFormat="1" ht="18" customHeight="1" spans="1:12">
      <c r="A385" s="68" t="s">
        <v>439</v>
      </c>
      <c r="B385" s="95" t="s">
        <v>467</v>
      </c>
      <c r="C385" s="88" t="s">
        <v>170</v>
      </c>
      <c r="D385" s="88" t="s">
        <v>163</v>
      </c>
      <c r="E385" s="90">
        <v>50000</v>
      </c>
      <c r="F385" s="83">
        <v>50000</v>
      </c>
      <c r="G385" s="93">
        <v>4.35</v>
      </c>
      <c r="H385" s="37">
        <v>45006</v>
      </c>
      <c r="I385" s="37">
        <v>45098</v>
      </c>
      <c r="J385" s="75">
        <f t="shared" si="7"/>
        <v>555.83</v>
      </c>
      <c r="K385" s="68">
        <v>0</v>
      </c>
      <c r="L385" s="55" t="e">
        <f>VLOOKUP(#REF!,[1]Sheet1!$D:$F,3,0)</f>
        <v>#REF!</v>
      </c>
    </row>
    <row r="386" s="55" customFormat="1" ht="18" customHeight="1" spans="1:12">
      <c r="A386" s="68" t="s">
        <v>439</v>
      </c>
      <c r="B386" s="88" t="s">
        <v>468</v>
      </c>
      <c r="C386" s="88" t="s">
        <v>170</v>
      </c>
      <c r="D386" s="88" t="s">
        <v>163</v>
      </c>
      <c r="E386" s="90">
        <v>50000</v>
      </c>
      <c r="F386" s="90">
        <v>50000</v>
      </c>
      <c r="G386" s="93">
        <v>4.35</v>
      </c>
      <c r="H386" s="37">
        <v>45006</v>
      </c>
      <c r="I386" s="37">
        <v>45098</v>
      </c>
      <c r="J386" s="75">
        <f t="shared" si="7"/>
        <v>555.83</v>
      </c>
      <c r="K386" s="68">
        <v>0</v>
      </c>
      <c r="L386" s="55" t="e">
        <f>VLOOKUP(#REF!,[1]Sheet1!$D:$F,3,0)</f>
        <v>#REF!</v>
      </c>
    </row>
    <row r="387" s="55" customFormat="1" ht="18" customHeight="1" spans="1:12">
      <c r="A387" s="68" t="s">
        <v>439</v>
      </c>
      <c r="B387" s="88" t="s">
        <v>469</v>
      </c>
      <c r="C387" s="88" t="s">
        <v>170</v>
      </c>
      <c r="D387" s="88" t="s">
        <v>163</v>
      </c>
      <c r="E387" s="90">
        <v>50000</v>
      </c>
      <c r="F387" s="90">
        <v>50000</v>
      </c>
      <c r="G387" s="93">
        <v>4.35</v>
      </c>
      <c r="H387" s="37">
        <v>45006</v>
      </c>
      <c r="I387" s="37">
        <v>45098</v>
      </c>
      <c r="J387" s="75">
        <f t="shared" si="7"/>
        <v>555.83</v>
      </c>
      <c r="K387" s="68">
        <v>0</v>
      </c>
      <c r="L387" s="55" t="e">
        <f>VLOOKUP(#REF!,[1]Sheet1!$D:$F,3,0)</f>
        <v>#REF!</v>
      </c>
    </row>
    <row r="388" s="55" customFormat="1" ht="18" customHeight="1" spans="1:12">
      <c r="A388" s="68" t="s">
        <v>439</v>
      </c>
      <c r="B388" s="93" t="s">
        <v>470</v>
      </c>
      <c r="C388" s="89" t="s">
        <v>170</v>
      </c>
      <c r="D388" s="94" t="s">
        <v>171</v>
      </c>
      <c r="E388" s="90">
        <v>50000</v>
      </c>
      <c r="F388" s="90">
        <v>50000</v>
      </c>
      <c r="G388" s="93">
        <v>4.35</v>
      </c>
      <c r="H388" s="37">
        <v>45006</v>
      </c>
      <c r="I388" s="37">
        <v>45098</v>
      </c>
      <c r="J388" s="75">
        <f t="shared" si="7"/>
        <v>555.83</v>
      </c>
      <c r="K388" s="68">
        <v>0</v>
      </c>
      <c r="L388" s="55" t="e">
        <f>VLOOKUP(#REF!,[1]Sheet1!$D:$F,3,0)</f>
        <v>#REF!</v>
      </c>
    </row>
    <row r="389" s="55" customFormat="1" ht="18" customHeight="1" spans="1:12">
      <c r="A389" s="68" t="s">
        <v>439</v>
      </c>
      <c r="B389" s="88" t="s">
        <v>471</v>
      </c>
      <c r="C389" s="88" t="s">
        <v>170</v>
      </c>
      <c r="D389" s="88" t="s">
        <v>171</v>
      </c>
      <c r="E389" s="90">
        <v>50000</v>
      </c>
      <c r="F389" s="90">
        <v>50000</v>
      </c>
      <c r="G389" s="93">
        <v>4.35</v>
      </c>
      <c r="H389" s="37">
        <v>45006</v>
      </c>
      <c r="I389" s="37">
        <v>45098</v>
      </c>
      <c r="J389" s="75">
        <f t="shared" si="7"/>
        <v>555.83</v>
      </c>
      <c r="K389" s="68">
        <v>0</v>
      </c>
      <c r="L389" s="55" t="e">
        <f>VLOOKUP(#REF!,[1]Sheet1!$D:$F,3,0)</f>
        <v>#REF!</v>
      </c>
    </row>
    <row r="390" s="55" customFormat="1" ht="18" customHeight="1" spans="1:12">
      <c r="A390" s="68" t="s">
        <v>439</v>
      </c>
      <c r="B390" s="88" t="s">
        <v>472</v>
      </c>
      <c r="C390" s="88" t="s">
        <v>170</v>
      </c>
      <c r="D390" s="88" t="s">
        <v>171</v>
      </c>
      <c r="E390" s="90">
        <v>50000</v>
      </c>
      <c r="F390" s="90">
        <v>50000</v>
      </c>
      <c r="G390" s="93">
        <v>4.35</v>
      </c>
      <c r="H390" s="37">
        <v>45006</v>
      </c>
      <c r="I390" s="37">
        <v>45098</v>
      </c>
      <c r="J390" s="75">
        <f t="shared" si="7"/>
        <v>555.83</v>
      </c>
      <c r="K390" s="68">
        <v>0</v>
      </c>
      <c r="L390" s="55" t="e">
        <f>VLOOKUP(#REF!,[1]Sheet1!$D:$F,3,0)</f>
        <v>#REF!</v>
      </c>
    </row>
    <row r="391" s="55" customFormat="1" ht="18" customHeight="1" spans="1:12">
      <c r="A391" s="68" t="s">
        <v>439</v>
      </c>
      <c r="B391" s="88" t="s">
        <v>473</v>
      </c>
      <c r="C391" s="89" t="s">
        <v>174</v>
      </c>
      <c r="D391" s="89" t="s">
        <v>171</v>
      </c>
      <c r="E391" s="90">
        <v>50000</v>
      </c>
      <c r="F391" s="90">
        <v>50000</v>
      </c>
      <c r="G391" s="93">
        <v>4.35</v>
      </c>
      <c r="H391" s="37">
        <v>45006</v>
      </c>
      <c r="I391" s="37">
        <v>45098</v>
      </c>
      <c r="J391" s="75">
        <f t="shared" si="7"/>
        <v>555.83</v>
      </c>
      <c r="K391" s="68">
        <v>0</v>
      </c>
      <c r="L391" s="55" t="e">
        <f>VLOOKUP(#REF!,[1]Sheet1!$D:$F,3,0)</f>
        <v>#REF!</v>
      </c>
    </row>
    <row r="392" s="55" customFormat="1" ht="18" customHeight="1" spans="1:12">
      <c r="A392" s="68" t="s">
        <v>439</v>
      </c>
      <c r="B392" s="88" t="s">
        <v>474</v>
      </c>
      <c r="C392" s="89" t="s">
        <v>174</v>
      </c>
      <c r="D392" s="89" t="s">
        <v>171</v>
      </c>
      <c r="E392" s="90">
        <v>50000</v>
      </c>
      <c r="F392" s="90">
        <v>50000</v>
      </c>
      <c r="G392" s="93">
        <v>4.35</v>
      </c>
      <c r="H392" s="37">
        <v>45006</v>
      </c>
      <c r="I392" s="37">
        <v>45098</v>
      </c>
      <c r="J392" s="75">
        <f t="shared" si="7"/>
        <v>555.83</v>
      </c>
      <c r="K392" s="68">
        <v>0</v>
      </c>
      <c r="L392" s="55" t="e">
        <f>VLOOKUP(#REF!,[1]Sheet1!$D:$F,3,0)</f>
        <v>#REF!</v>
      </c>
    </row>
    <row r="393" s="55" customFormat="1" ht="18" customHeight="1" spans="1:12">
      <c r="A393" s="68" t="s">
        <v>439</v>
      </c>
      <c r="B393" s="88" t="s">
        <v>475</v>
      </c>
      <c r="C393" s="89" t="s">
        <v>174</v>
      </c>
      <c r="D393" s="89" t="s">
        <v>171</v>
      </c>
      <c r="E393" s="90">
        <v>50000</v>
      </c>
      <c r="F393" s="90">
        <v>50000</v>
      </c>
      <c r="G393" s="93">
        <v>4.35</v>
      </c>
      <c r="H393" s="37">
        <v>45006</v>
      </c>
      <c r="I393" s="37">
        <v>45098</v>
      </c>
      <c r="J393" s="75">
        <f t="shared" si="7"/>
        <v>555.83</v>
      </c>
      <c r="K393" s="68">
        <v>0</v>
      </c>
      <c r="L393" s="55" t="e">
        <f>VLOOKUP(#REF!,[1]Sheet1!$D:$F,3,0)</f>
        <v>#REF!</v>
      </c>
    </row>
    <row r="394" s="55" customFormat="1" ht="18" customHeight="1" spans="1:12">
      <c r="A394" s="68" t="s">
        <v>439</v>
      </c>
      <c r="B394" s="68" t="s">
        <v>476</v>
      </c>
      <c r="C394" s="68" t="s">
        <v>174</v>
      </c>
      <c r="D394" s="68" t="s">
        <v>171</v>
      </c>
      <c r="E394" s="83">
        <v>50000</v>
      </c>
      <c r="F394" s="83">
        <v>50000</v>
      </c>
      <c r="G394" s="95">
        <v>4.35</v>
      </c>
      <c r="H394" s="37">
        <v>45006</v>
      </c>
      <c r="I394" s="37">
        <v>45098</v>
      </c>
      <c r="J394" s="75">
        <f t="shared" si="7"/>
        <v>555.83</v>
      </c>
      <c r="K394" s="68">
        <v>0</v>
      </c>
      <c r="L394" s="55" t="e">
        <f>VLOOKUP(#REF!,[1]Sheet1!$D:$F,3,0)</f>
        <v>#REF!</v>
      </c>
    </row>
    <row r="395" s="55" customFormat="1" ht="18" customHeight="1" spans="1:12">
      <c r="A395" s="68" t="s">
        <v>439</v>
      </c>
      <c r="B395" s="88" t="s">
        <v>477</v>
      </c>
      <c r="C395" s="89" t="s">
        <v>174</v>
      </c>
      <c r="D395" s="89" t="s">
        <v>175</v>
      </c>
      <c r="E395" s="90">
        <v>50000</v>
      </c>
      <c r="F395" s="90">
        <v>50000</v>
      </c>
      <c r="G395" s="93">
        <v>4.35</v>
      </c>
      <c r="H395" s="37">
        <v>45006</v>
      </c>
      <c r="I395" s="37">
        <v>45098</v>
      </c>
      <c r="J395" s="75">
        <f t="shared" si="7"/>
        <v>555.83</v>
      </c>
      <c r="K395" s="68">
        <v>0</v>
      </c>
      <c r="L395" s="55" t="e">
        <f>VLOOKUP(#REF!,[1]Sheet1!$D:$F,3,0)</f>
        <v>#REF!</v>
      </c>
    </row>
    <row r="396" s="55" customFormat="1" ht="18" customHeight="1" spans="1:12">
      <c r="A396" s="68" t="s">
        <v>439</v>
      </c>
      <c r="B396" s="88" t="s">
        <v>478</v>
      </c>
      <c r="C396" s="89" t="s">
        <v>174</v>
      </c>
      <c r="D396" s="89" t="s">
        <v>175</v>
      </c>
      <c r="E396" s="90">
        <v>50000</v>
      </c>
      <c r="F396" s="90">
        <v>50000</v>
      </c>
      <c r="G396" s="93">
        <v>4.35</v>
      </c>
      <c r="H396" s="37">
        <v>45006</v>
      </c>
      <c r="I396" s="37">
        <v>45098</v>
      </c>
      <c r="J396" s="75">
        <f t="shared" si="7"/>
        <v>555.83</v>
      </c>
      <c r="K396" s="68">
        <v>0</v>
      </c>
      <c r="L396" s="55" t="e">
        <f>VLOOKUP(#REF!,[1]Sheet1!$D:$F,3,0)</f>
        <v>#REF!</v>
      </c>
    </row>
    <row r="397" s="55" customFormat="1" ht="18" customHeight="1" spans="1:12">
      <c r="A397" s="68" t="s">
        <v>439</v>
      </c>
      <c r="B397" s="68" t="s">
        <v>479</v>
      </c>
      <c r="C397" s="68" t="s">
        <v>174</v>
      </c>
      <c r="D397" s="68" t="s">
        <v>175</v>
      </c>
      <c r="E397" s="83">
        <v>50000</v>
      </c>
      <c r="F397" s="83">
        <v>50000</v>
      </c>
      <c r="G397" s="95">
        <v>4.35</v>
      </c>
      <c r="H397" s="37">
        <v>45006</v>
      </c>
      <c r="I397" s="37">
        <v>45098</v>
      </c>
      <c r="J397" s="75">
        <f t="shared" si="7"/>
        <v>555.83</v>
      </c>
      <c r="K397" s="68">
        <v>0</v>
      </c>
      <c r="L397" s="55" t="e">
        <f>VLOOKUP(#REF!,[1]Sheet1!$D:$F,3,0)</f>
        <v>#REF!</v>
      </c>
    </row>
    <row r="398" s="55" customFormat="1" ht="18" customHeight="1" spans="1:12">
      <c r="A398" s="68" t="s">
        <v>439</v>
      </c>
      <c r="B398" s="68" t="s">
        <v>480</v>
      </c>
      <c r="C398" s="68" t="s">
        <v>174</v>
      </c>
      <c r="D398" s="68" t="s">
        <v>175</v>
      </c>
      <c r="E398" s="83">
        <v>50000</v>
      </c>
      <c r="F398" s="83">
        <v>50000</v>
      </c>
      <c r="G398" s="95">
        <v>4.35</v>
      </c>
      <c r="H398" s="37">
        <v>45006</v>
      </c>
      <c r="I398" s="37">
        <v>45098</v>
      </c>
      <c r="J398" s="75">
        <f t="shared" si="7"/>
        <v>555.83</v>
      </c>
      <c r="K398" s="68">
        <v>0</v>
      </c>
      <c r="L398" s="55" t="e">
        <f>VLOOKUP(#REF!,[1]Sheet1!$D:$F,3,0)</f>
        <v>#REF!</v>
      </c>
    </row>
    <row r="399" s="55" customFormat="1" ht="18" customHeight="1" spans="1:12">
      <c r="A399" s="68" t="s">
        <v>439</v>
      </c>
      <c r="B399" s="68" t="s">
        <v>481</v>
      </c>
      <c r="C399" s="68" t="s">
        <v>174</v>
      </c>
      <c r="D399" s="68" t="s">
        <v>175</v>
      </c>
      <c r="E399" s="83">
        <v>50000</v>
      </c>
      <c r="F399" s="83">
        <v>50000</v>
      </c>
      <c r="G399" s="95">
        <v>4.35</v>
      </c>
      <c r="H399" s="37">
        <v>45006</v>
      </c>
      <c r="I399" s="37">
        <v>45098</v>
      </c>
      <c r="J399" s="75">
        <f t="shared" si="7"/>
        <v>555.83</v>
      </c>
      <c r="K399" s="68">
        <v>0</v>
      </c>
      <c r="L399" s="55" t="e">
        <f>VLOOKUP(#REF!,[1]Sheet1!$D:$F,3,0)</f>
        <v>#REF!</v>
      </c>
    </row>
    <row r="400" s="55" customFormat="1" ht="18" customHeight="1" spans="1:12">
      <c r="A400" s="68" t="s">
        <v>439</v>
      </c>
      <c r="B400" s="68" t="s">
        <v>482</v>
      </c>
      <c r="C400" s="68" t="s">
        <v>174</v>
      </c>
      <c r="D400" s="68" t="s">
        <v>175</v>
      </c>
      <c r="E400" s="83">
        <v>50000</v>
      </c>
      <c r="F400" s="83">
        <v>50000</v>
      </c>
      <c r="G400" s="95">
        <v>4.35</v>
      </c>
      <c r="H400" s="37">
        <v>45006</v>
      </c>
      <c r="I400" s="37">
        <v>45098</v>
      </c>
      <c r="J400" s="75">
        <f t="shared" ref="J400:J410" si="8">ROUND((F400*G400*(I400-H400)/36000),2)</f>
        <v>555.83</v>
      </c>
      <c r="K400" s="68">
        <v>0</v>
      </c>
      <c r="L400" s="55" t="e">
        <f>VLOOKUP(#REF!,[1]Sheet1!$D:$F,3,0)</f>
        <v>#REF!</v>
      </c>
    </row>
    <row r="401" s="55" customFormat="1" ht="18" customHeight="1" spans="1:12">
      <c r="A401" s="68" t="s">
        <v>439</v>
      </c>
      <c r="B401" s="68" t="s">
        <v>483</v>
      </c>
      <c r="C401" s="68" t="s">
        <v>174</v>
      </c>
      <c r="D401" s="68" t="s">
        <v>175</v>
      </c>
      <c r="E401" s="83">
        <v>50000</v>
      </c>
      <c r="F401" s="83">
        <v>50000</v>
      </c>
      <c r="G401" s="95">
        <v>4.35</v>
      </c>
      <c r="H401" s="37">
        <v>45006</v>
      </c>
      <c r="I401" s="37">
        <v>45098</v>
      </c>
      <c r="J401" s="75">
        <f t="shared" si="8"/>
        <v>555.83</v>
      </c>
      <c r="K401" s="68">
        <v>0</v>
      </c>
      <c r="L401" s="55" t="e">
        <f>VLOOKUP(#REF!,[1]Sheet1!$D:$F,3,0)</f>
        <v>#REF!</v>
      </c>
    </row>
    <row r="402" s="55" customFormat="1" ht="18" customHeight="1" spans="1:12">
      <c r="A402" s="68" t="s">
        <v>439</v>
      </c>
      <c r="B402" s="68" t="s">
        <v>484</v>
      </c>
      <c r="C402" s="68" t="s">
        <v>174</v>
      </c>
      <c r="D402" s="68" t="s">
        <v>175</v>
      </c>
      <c r="E402" s="83">
        <v>50000</v>
      </c>
      <c r="F402" s="83">
        <v>50000</v>
      </c>
      <c r="G402" s="95">
        <v>4.35</v>
      </c>
      <c r="H402" s="37">
        <v>45006</v>
      </c>
      <c r="I402" s="37">
        <v>45098</v>
      </c>
      <c r="J402" s="75">
        <f t="shared" si="8"/>
        <v>555.83</v>
      </c>
      <c r="K402" s="68">
        <v>0</v>
      </c>
      <c r="L402" s="55" t="e">
        <f>VLOOKUP(#REF!,[1]Sheet1!$D:$F,3,0)</f>
        <v>#REF!</v>
      </c>
    </row>
    <row r="403" s="55" customFormat="1" ht="18" customHeight="1" spans="1:12">
      <c r="A403" s="68" t="s">
        <v>439</v>
      </c>
      <c r="B403" s="68" t="s">
        <v>485</v>
      </c>
      <c r="C403" s="68" t="s">
        <v>381</v>
      </c>
      <c r="D403" s="68" t="s">
        <v>486</v>
      </c>
      <c r="E403" s="83">
        <v>50000</v>
      </c>
      <c r="F403" s="83">
        <v>50000</v>
      </c>
      <c r="G403" s="68" t="s">
        <v>75</v>
      </c>
      <c r="H403" s="37">
        <v>45006</v>
      </c>
      <c r="I403" s="37">
        <v>45098</v>
      </c>
      <c r="J403" s="75">
        <f t="shared" si="8"/>
        <v>555.83</v>
      </c>
      <c r="K403" s="68">
        <v>0</v>
      </c>
      <c r="L403" s="55" t="e">
        <f>VLOOKUP(#REF!,[1]Sheet1!$D:$F,3,0)</f>
        <v>#REF!</v>
      </c>
    </row>
    <row r="404" s="55" customFormat="1" ht="18" customHeight="1" spans="1:12">
      <c r="A404" s="68" t="s">
        <v>487</v>
      </c>
      <c r="B404" s="68" t="s">
        <v>488</v>
      </c>
      <c r="C404" s="68" t="s">
        <v>196</v>
      </c>
      <c r="D404" s="68" t="s">
        <v>92</v>
      </c>
      <c r="E404" s="83">
        <v>50000</v>
      </c>
      <c r="F404" s="83">
        <v>50000</v>
      </c>
      <c r="G404" s="68">
        <v>4.35</v>
      </c>
      <c r="H404" s="37">
        <v>45006</v>
      </c>
      <c r="I404" s="37">
        <v>45098</v>
      </c>
      <c r="J404" s="75">
        <f t="shared" si="8"/>
        <v>555.83</v>
      </c>
      <c r="K404" s="68">
        <v>0</v>
      </c>
      <c r="L404" s="55" t="e">
        <f>VLOOKUP(#REF!,[1]Sheet1!$D:$F,3,0)</f>
        <v>#REF!</v>
      </c>
    </row>
    <row r="405" s="55" customFormat="1" ht="18" customHeight="1" spans="1:12">
      <c r="A405" s="68" t="s">
        <v>487</v>
      </c>
      <c r="B405" s="68" t="s">
        <v>489</v>
      </c>
      <c r="C405" s="68" t="s">
        <v>196</v>
      </c>
      <c r="D405" s="68" t="s">
        <v>92</v>
      </c>
      <c r="E405" s="83">
        <v>50000</v>
      </c>
      <c r="F405" s="83">
        <v>50000</v>
      </c>
      <c r="G405" s="68">
        <v>4.35</v>
      </c>
      <c r="H405" s="37">
        <v>45006</v>
      </c>
      <c r="I405" s="37">
        <v>45098</v>
      </c>
      <c r="J405" s="75">
        <f t="shared" si="8"/>
        <v>555.83</v>
      </c>
      <c r="K405" s="68">
        <v>0</v>
      </c>
      <c r="L405" s="55" t="e">
        <f>VLOOKUP(#REF!,[1]Sheet1!$D:$F,3,0)</f>
        <v>#REF!</v>
      </c>
    </row>
    <row r="406" s="55" customFormat="1" ht="18" customHeight="1" spans="1:12">
      <c r="A406" s="68" t="s">
        <v>487</v>
      </c>
      <c r="B406" s="68" t="s">
        <v>490</v>
      </c>
      <c r="C406" s="68" t="s">
        <v>196</v>
      </c>
      <c r="D406" s="68" t="s">
        <v>199</v>
      </c>
      <c r="E406" s="83">
        <v>50000</v>
      </c>
      <c r="F406" s="83">
        <v>50000</v>
      </c>
      <c r="G406" s="68">
        <v>4.35</v>
      </c>
      <c r="H406" s="37">
        <v>45006</v>
      </c>
      <c r="I406" s="37">
        <v>45098</v>
      </c>
      <c r="J406" s="75">
        <f t="shared" si="8"/>
        <v>555.83</v>
      </c>
      <c r="K406" s="68">
        <v>0</v>
      </c>
      <c r="L406" s="55" t="e">
        <f>VLOOKUP(#REF!,[1]Sheet1!$D:$F,3,0)</f>
        <v>#REF!</v>
      </c>
    </row>
    <row r="407" s="55" customFormat="1" ht="18" customHeight="1" spans="1:12">
      <c r="A407" s="68" t="s">
        <v>487</v>
      </c>
      <c r="B407" s="68" t="s">
        <v>491</v>
      </c>
      <c r="C407" s="68" t="s">
        <v>196</v>
      </c>
      <c r="D407" s="68" t="s">
        <v>199</v>
      </c>
      <c r="E407" s="83">
        <v>50000</v>
      </c>
      <c r="F407" s="83">
        <v>50000</v>
      </c>
      <c r="G407" s="68">
        <v>4.35</v>
      </c>
      <c r="H407" s="37">
        <v>45006</v>
      </c>
      <c r="I407" s="37">
        <v>45098</v>
      </c>
      <c r="J407" s="75">
        <f t="shared" si="8"/>
        <v>555.83</v>
      </c>
      <c r="K407" s="68">
        <v>0</v>
      </c>
      <c r="L407" s="55" t="e">
        <f>VLOOKUP(#REF!,[1]Sheet1!$D:$F,3,0)</f>
        <v>#REF!</v>
      </c>
    </row>
    <row r="408" s="55" customFormat="1" ht="18" customHeight="1" spans="1:12">
      <c r="A408" s="68" t="s">
        <v>487</v>
      </c>
      <c r="B408" s="68" t="s">
        <v>462</v>
      </c>
      <c r="C408" s="68" t="s">
        <v>492</v>
      </c>
      <c r="D408" s="68" t="s">
        <v>199</v>
      </c>
      <c r="E408" s="83">
        <v>50000</v>
      </c>
      <c r="F408" s="83">
        <v>50000</v>
      </c>
      <c r="G408" s="68">
        <v>4.35</v>
      </c>
      <c r="H408" s="37">
        <v>45006</v>
      </c>
      <c r="I408" s="37">
        <v>45098</v>
      </c>
      <c r="J408" s="75">
        <f t="shared" si="8"/>
        <v>555.83</v>
      </c>
      <c r="K408" s="68">
        <v>0</v>
      </c>
      <c r="L408" s="55" t="e">
        <f>VLOOKUP(#REF!,[1]Sheet1!$D:$F,3,0)</f>
        <v>#REF!</v>
      </c>
    </row>
    <row r="409" s="55" customFormat="1" ht="18" customHeight="1" spans="1:12">
      <c r="A409" s="68" t="s">
        <v>487</v>
      </c>
      <c r="B409" s="68" t="s">
        <v>493</v>
      </c>
      <c r="C409" s="68" t="s">
        <v>492</v>
      </c>
      <c r="D409" s="68" t="s">
        <v>199</v>
      </c>
      <c r="E409" s="83">
        <v>50000</v>
      </c>
      <c r="F409" s="83">
        <v>50000</v>
      </c>
      <c r="G409" s="68">
        <v>4.35</v>
      </c>
      <c r="H409" s="37">
        <v>45006</v>
      </c>
      <c r="I409" s="37">
        <v>45098</v>
      </c>
      <c r="J409" s="75">
        <f t="shared" si="8"/>
        <v>555.83</v>
      </c>
      <c r="K409" s="68">
        <v>0</v>
      </c>
      <c r="L409" s="55" t="e">
        <f>VLOOKUP(#REF!,[1]Sheet1!$D:$F,3,0)</f>
        <v>#REF!</v>
      </c>
    </row>
    <row r="410" s="55" customFormat="1" ht="18" customHeight="1" spans="1:12">
      <c r="A410" s="68" t="s">
        <v>487</v>
      </c>
      <c r="B410" s="68" t="s">
        <v>494</v>
      </c>
      <c r="C410" s="68" t="s">
        <v>492</v>
      </c>
      <c r="D410" s="68" t="s">
        <v>199</v>
      </c>
      <c r="E410" s="83">
        <v>50000</v>
      </c>
      <c r="F410" s="83">
        <v>50000</v>
      </c>
      <c r="G410" s="68">
        <v>4.35</v>
      </c>
      <c r="H410" s="37">
        <v>45006</v>
      </c>
      <c r="I410" s="37">
        <v>45098</v>
      </c>
      <c r="J410" s="75">
        <f t="shared" si="8"/>
        <v>555.83</v>
      </c>
      <c r="K410" s="68">
        <v>0</v>
      </c>
      <c r="L410" s="55" t="e">
        <f>VLOOKUP(#REF!,[1]Sheet1!$D:$F,3,0)</f>
        <v>#REF!</v>
      </c>
    </row>
    <row r="411" s="55" customFormat="1" ht="18" customHeight="1" spans="1:12">
      <c r="A411" s="68" t="s">
        <v>487</v>
      </c>
      <c r="B411" s="68" t="s">
        <v>495</v>
      </c>
      <c r="C411" s="68" t="s">
        <v>492</v>
      </c>
      <c r="D411" s="68" t="s">
        <v>496</v>
      </c>
      <c r="E411" s="83">
        <v>50000</v>
      </c>
      <c r="F411" s="83">
        <v>50000</v>
      </c>
      <c r="G411" s="68">
        <v>4.35</v>
      </c>
      <c r="H411" s="37">
        <v>45006</v>
      </c>
      <c r="I411" s="37">
        <v>45098</v>
      </c>
      <c r="J411" s="75">
        <f t="shared" ref="J411:J445" si="9">ROUND((F411*G411*(I411-H411)/36000),2)</f>
        <v>555.83</v>
      </c>
      <c r="K411" s="68">
        <v>0</v>
      </c>
      <c r="L411" s="55" t="e">
        <f>VLOOKUP(#REF!,[1]Sheet1!$D:$F,3,0)</f>
        <v>#REF!</v>
      </c>
    </row>
    <row r="412" spans="1:12">
      <c r="A412" s="68" t="s">
        <v>487</v>
      </c>
      <c r="B412" s="68" t="s">
        <v>497</v>
      </c>
      <c r="C412" s="7" t="s">
        <v>498</v>
      </c>
      <c r="D412" s="7" t="s">
        <v>204</v>
      </c>
      <c r="E412" s="83">
        <v>50000</v>
      </c>
      <c r="F412" s="83">
        <v>50000</v>
      </c>
      <c r="G412" s="68" t="s">
        <v>297</v>
      </c>
      <c r="H412" s="37">
        <v>45006</v>
      </c>
      <c r="I412" s="37">
        <v>45098</v>
      </c>
      <c r="J412" s="75">
        <f t="shared" si="9"/>
        <v>466.39</v>
      </c>
      <c r="K412" s="68">
        <v>0</v>
      </c>
      <c r="L412" s="55" t="e">
        <f>VLOOKUP(#REF!,[1]Sheet1!$D:$F,3,0)</f>
        <v>#REF!</v>
      </c>
    </row>
    <row r="413" s="55" customFormat="1" ht="18" customHeight="1" spans="1:12">
      <c r="A413" s="68" t="s">
        <v>487</v>
      </c>
      <c r="B413" s="68" t="s">
        <v>499</v>
      </c>
      <c r="C413" s="68" t="s">
        <v>203</v>
      </c>
      <c r="D413" s="68" t="s">
        <v>204</v>
      </c>
      <c r="E413" s="83">
        <v>50000</v>
      </c>
      <c r="F413" s="83">
        <v>50000</v>
      </c>
      <c r="G413" s="68">
        <v>4.35</v>
      </c>
      <c r="H413" s="37">
        <v>45006</v>
      </c>
      <c r="I413" s="37">
        <v>45098</v>
      </c>
      <c r="J413" s="75">
        <f t="shared" si="9"/>
        <v>555.83</v>
      </c>
      <c r="K413" s="68">
        <v>0</v>
      </c>
      <c r="L413" s="55" t="e">
        <f>VLOOKUP(#REF!,[1]Sheet1!$D:$F,3,0)</f>
        <v>#REF!</v>
      </c>
    </row>
    <row r="414" s="55" customFormat="1" ht="18" customHeight="1" spans="1:12">
      <c r="A414" s="68" t="s">
        <v>487</v>
      </c>
      <c r="B414" s="68" t="s">
        <v>500</v>
      </c>
      <c r="C414" s="68" t="s">
        <v>203</v>
      </c>
      <c r="D414" s="68" t="s">
        <v>206</v>
      </c>
      <c r="E414" s="83">
        <v>50000</v>
      </c>
      <c r="F414" s="83">
        <v>50000</v>
      </c>
      <c r="G414" s="68">
        <v>4.35</v>
      </c>
      <c r="H414" s="37">
        <v>45006</v>
      </c>
      <c r="I414" s="37">
        <v>45098</v>
      </c>
      <c r="J414" s="75">
        <f t="shared" si="9"/>
        <v>555.83</v>
      </c>
      <c r="K414" s="68">
        <v>0</v>
      </c>
      <c r="L414" s="55" t="e">
        <f>VLOOKUP(#REF!,[1]Sheet1!$D:$F,3,0)</f>
        <v>#REF!</v>
      </c>
    </row>
    <row r="415" s="55" customFormat="1" ht="18" customHeight="1" spans="1:12">
      <c r="A415" s="68" t="s">
        <v>487</v>
      </c>
      <c r="B415" s="68" t="s">
        <v>501</v>
      </c>
      <c r="C415" s="68" t="s">
        <v>203</v>
      </c>
      <c r="D415" s="68" t="s">
        <v>206</v>
      </c>
      <c r="E415" s="83">
        <v>50000</v>
      </c>
      <c r="F415" s="83">
        <v>50000</v>
      </c>
      <c r="G415" s="68">
        <v>4.35</v>
      </c>
      <c r="H415" s="37">
        <v>45006</v>
      </c>
      <c r="I415" s="37">
        <v>45098</v>
      </c>
      <c r="J415" s="75">
        <f t="shared" si="9"/>
        <v>555.83</v>
      </c>
      <c r="K415" s="68">
        <v>0</v>
      </c>
      <c r="L415" s="55" t="e">
        <f>VLOOKUP(#REF!,[1]Sheet1!$D:$F,3,0)</f>
        <v>#REF!</v>
      </c>
    </row>
    <row r="416" s="55" customFormat="1" ht="18" customHeight="1" spans="1:12">
      <c r="A416" s="68" t="s">
        <v>487</v>
      </c>
      <c r="B416" s="68" t="s">
        <v>502</v>
      </c>
      <c r="C416" s="68" t="s">
        <v>203</v>
      </c>
      <c r="D416" s="68" t="s">
        <v>206</v>
      </c>
      <c r="E416" s="83">
        <v>50000</v>
      </c>
      <c r="F416" s="83">
        <v>50000</v>
      </c>
      <c r="G416" s="68">
        <v>4.35</v>
      </c>
      <c r="H416" s="37">
        <v>45006</v>
      </c>
      <c r="I416" s="37">
        <v>45098</v>
      </c>
      <c r="J416" s="75">
        <f t="shared" si="9"/>
        <v>555.83</v>
      </c>
      <c r="K416" s="68">
        <v>0</v>
      </c>
      <c r="L416" s="55" t="e">
        <f>VLOOKUP(#REF!,[1]Sheet1!$D:$F,3,0)</f>
        <v>#REF!</v>
      </c>
    </row>
    <row r="417" s="55" customFormat="1" ht="18" customHeight="1" spans="1:12">
      <c r="A417" s="68" t="s">
        <v>487</v>
      </c>
      <c r="B417" s="68" t="s">
        <v>503</v>
      </c>
      <c r="C417" s="68" t="s">
        <v>203</v>
      </c>
      <c r="D417" s="68" t="s">
        <v>206</v>
      </c>
      <c r="E417" s="83">
        <v>50000</v>
      </c>
      <c r="F417" s="83">
        <v>50000</v>
      </c>
      <c r="G417" s="68">
        <v>4.35</v>
      </c>
      <c r="H417" s="37">
        <v>45006</v>
      </c>
      <c r="I417" s="37">
        <v>45098</v>
      </c>
      <c r="J417" s="75">
        <f t="shared" si="9"/>
        <v>555.83</v>
      </c>
      <c r="K417" s="68">
        <v>0</v>
      </c>
      <c r="L417" s="55" t="e">
        <f>VLOOKUP(#REF!,[1]Sheet1!$D:$F,3,0)</f>
        <v>#REF!</v>
      </c>
    </row>
    <row r="418" s="55" customFormat="1" ht="18" customHeight="1" spans="1:12">
      <c r="A418" s="68" t="s">
        <v>487</v>
      </c>
      <c r="B418" s="68" t="s">
        <v>504</v>
      </c>
      <c r="C418" s="68" t="s">
        <v>203</v>
      </c>
      <c r="D418" s="68" t="s">
        <v>206</v>
      </c>
      <c r="E418" s="83">
        <v>50000</v>
      </c>
      <c r="F418" s="83">
        <v>50000</v>
      </c>
      <c r="G418" s="68">
        <v>4.35</v>
      </c>
      <c r="H418" s="37">
        <v>45006</v>
      </c>
      <c r="I418" s="37">
        <v>45098</v>
      </c>
      <c r="J418" s="75">
        <f t="shared" si="9"/>
        <v>555.83</v>
      </c>
      <c r="K418" s="68">
        <v>0</v>
      </c>
      <c r="L418" s="55" t="e">
        <f>VLOOKUP(#REF!,[1]Sheet1!$D:$F,3,0)</f>
        <v>#REF!</v>
      </c>
    </row>
    <row r="419" s="55" customFormat="1" ht="18" customHeight="1" spans="1:12">
      <c r="A419" s="68" t="s">
        <v>487</v>
      </c>
      <c r="B419" s="68" t="s">
        <v>505</v>
      </c>
      <c r="C419" s="68" t="s">
        <v>203</v>
      </c>
      <c r="D419" s="68" t="s">
        <v>206</v>
      </c>
      <c r="E419" s="83">
        <v>50000</v>
      </c>
      <c r="F419" s="83">
        <v>50000</v>
      </c>
      <c r="G419" s="68">
        <v>4.35</v>
      </c>
      <c r="H419" s="37">
        <v>45006</v>
      </c>
      <c r="I419" s="37">
        <v>45098</v>
      </c>
      <c r="J419" s="75">
        <f t="shared" si="9"/>
        <v>555.83</v>
      </c>
      <c r="K419" s="68">
        <v>0</v>
      </c>
      <c r="L419" s="55" t="e">
        <f>VLOOKUP(#REF!,[1]Sheet1!$D:$F,3,0)</f>
        <v>#REF!</v>
      </c>
    </row>
    <row r="420" s="55" customFormat="1" ht="18" customHeight="1" spans="1:12">
      <c r="A420" s="68" t="s">
        <v>487</v>
      </c>
      <c r="B420" s="68" t="s">
        <v>506</v>
      </c>
      <c r="C420" s="68" t="s">
        <v>203</v>
      </c>
      <c r="D420" s="68" t="s">
        <v>206</v>
      </c>
      <c r="E420" s="83">
        <v>50000</v>
      </c>
      <c r="F420" s="83">
        <v>50000</v>
      </c>
      <c r="G420" s="68">
        <v>4.35</v>
      </c>
      <c r="H420" s="37">
        <v>45006</v>
      </c>
      <c r="I420" s="37">
        <v>45098</v>
      </c>
      <c r="J420" s="75">
        <f t="shared" si="9"/>
        <v>555.83</v>
      </c>
      <c r="K420" s="68">
        <v>0</v>
      </c>
      <c r="L420" s="55" t="e">
        <f>VLOOKUP(#REF!,[1]Sheet1!$D:$F,3,0)</f>
        <v>#REF!</v>
      </c>
    </row>
    <row r="421" s="55" customFormat="1" ht="18" customHeight="1" spans="1:12">
      <c r="A421" s="68" t="s">
        <v>487</v>
      </c>
      <c r="B421" s="68" t="s">
        <v>507</v>
      </c>
      <c r="C421" s="68" t="s">
        <v>203</v>
      </c>
      <c r="D421" s="68" t="s">
        <v>206</v>
      </c>
      <c r="E421" s="83">
        <v>50000</v>
      </c>
      <c r="F421" s="83">
        <v>50000</v>
      </c>
      <c r="G421" s="68">
        <v>4.35</v>
      </c>
      <c r="H421" s="37">
        <v>45006</v>
      </c>
      <c r="I421" s="37">
        <v>45098</v>
      </c>
      <c r="J421" s="75">
        <f t="shared" si="9"/>
        <v>555.83</v>
      </c>
      <c r="K421" s="68">
        <v>0</v>
      </c>
      <c r="L421" s="55" t="e">
        <f>VLOOKUP(#REF!,[1]Sheet1!$D:$F,3,0)</f>
        <v>#REF!</v>
      </c>
    </row>
    <row r="422" s="55" customFormat="1" ht="18" customHeight="1" spans="1:12">
      <c r="A422" s="68" t="s">
        <v>487</v>
      </c>
      <c r="B422" s="68" t="s">
        <v>508</v>
      </c>
      <c r="C422" s="68" t="s">
        <v>203</v>
      </c>
      <c r="D422" s="68" t="s">
        <v>206</v>
      </c>
      <c r="E422" s="83">
        <v>50000</v>
      </c>
      <c r="F422" s="83">
        <v>50000</v>
      </c>
      <c r="G422" s="68">
        <v>4.35</v>
      </c>
      <c r="H422" s="37">
        <v>45006</v>
      </c>
      <c r="I422" s="37">
        <v>45098</v>
      </c>
      <c r="J422" s="75">
        <f t="shared" si="9"/>
        <v>555.83</v>
      </c>
      <c r="K422" s="68">
        <v>0</v>
      </c>
      <c r="L422" s="55" t="e">
        <f>VLOOKUP(#REF!,[1]Sheet1!$D:$F,3,0)</f>
        <v>#REF!</v>
      </c>
    </row>
    <row r="423" s="55" customFormat="1" ht="18" customHeight="1" spans="1:12">
      <c r="A423" s="68" t="s">
        <v>487</v>
      </c>
      <c r="B423" s="68" t="s">
        <v>509</v>
      </c>
      <c r="C423" s="68" t="s">
        <v>203</v>
      </c>
      <c r="D423" s="68" t="s">
        <v>206</v>
      </c>
      <c r="E423" s="83">
        <v>50000</v>
      </c>
      <c r="F423" s="83">
        <v>50000</v>
      </c>
      <c r="G423" s="68">
        <v>4.35</v>
      </c>
      <c r="H423" s="37">
        <v>45006</v>
      </c>
      <c r="I423" s="37">
        <v>45098</v>
      </c>
      <c r="J423" s="75">
        <f t="shared" si="9"/>
        <v>555.83</v>
      </c>
      <c r="K423" s="68">
        <v>0</v>
      </c>
      <c r="L423" s="55" t="e">
        <f>VLOOKUP(#REF!,[1]Sheet1!$D:$F,3,0)</f>
        <v>#REF!</v>
      </c>
    </row>
    <row r="424" s="55" customFormat="1" ht="18" customHeight="1" spans="1:12">
      <c r="A424" s="68" t="s">
        <v>487</v>
      </c>
      <c r="B424" s="68" t="s">
        <v>510</v>
      </c>
      <c r="C424" s="68" t="s">
        <v>203</v>
      </c>
      <c r="D424" s="68" t="s">
        <v>206</v>
      </c>
      <c r="E424" s="83">
        <v>50000</v>
      </c>
      <c r="F424" s="83">
        <v>50000</v>
      </c>
      <c r="G424" s="68">
        <v>4.35</v>
      </c>
      <c r="H424" s="37">
        <v>45006</v>
      </c>
      <c r="I424" s="37">
        <v>45098</v>
      </c>
      <c r="J424" s="75">
        <f t="shared" si="9"/>
        <v>555.83</v>
      </c>
      <c r="K424" s="68">
        <v>0</v>
      </c>
      <c r="L424" s="55" t="e">
        <f>VLOOKUP(#REF!,[1]Sheet1!$D:$F,3,0)</f>
        <v>#REF!</v>
      </c>
    </row>
    <row r="425" s="55" customFormat="1" ht="18" customHeight="1" spans="1:12">
      <c r="A425" s="68" t="s">
        <v>487</v>
      </c>
      <c r="B425" s="68" t="s">
        <v>511</v>
      </c>
      <c r="C425" s="68" t="s">
        <v>203</v>
      </c>
      <c r="D425" s="68" t="s">
        <v>206</v>
      </c>
      <c r="E425" s="83">
        <v>50000</v>
      </c>
      <c r="F425" s="83">
        <v>50000</v>
      </c>
      <c r="G425" s="68">
        <v>4.35</v>
      </c>
      <c r="H425" s="37">
        <v>45006</v>
      </c>
      <c r="I425" s="37">
        <v>45098</v>
      </c>
      <c r="J425" s="75">
        <f t="shared" si="9"/>
        <v>555.83</v>
      </c>
      <c r="K425" s="68">
        <v>0</v>
      </c>
      <c r="L425" s="55" t="e">
        <f>VLOOKUP(#REF!,[1]Sheet1!$D:$F,3,0)</f>
        <v>#REF!</v>
      </c>
    </row>
    <row r="426" s="55" customFormat="1" ht="18" customHeight="1" spans="1:12">
      <c r="A426" s="68" t="s">
        <v>487</v>
      </c>
      <c r="B426" s="68" t="s">
        <v>512</v>
      </c>
      <c r="C426" s="68" t="s">
        <v>203</v>
      </c>
      <c r="D426" s="68" t="s">
        <v>206</v>
      </c>
      <c r="E426" s="83">
        <v>50000</v>
      </c>
      <c r="F426" s="83">
        <v>50000</v>
      </c>
      <c r="G426" s="68">
        <v>4.35</v>
      </c>
      <c r="H426" s="37">
        <v>45006</v>
      </c>
      <c r="I426" s="37">
        <v>45098</v>
      </c>
      <c r="J426" s="75">
        <f t="shared" si="9"/>
        <v>555.83</v>
      </c>
      <c r="K426" s="68">
        <v>0</v>
      </c>
      <c r="L426" s="55" t="e">
        <f>VLOOKUP(#REF!,[1]Sheet1!$D:$F,3,0)</f>
        <v>#REF!</v>
      </c>
    </row>
    <row r="427" s="55" customFormat="1" ht="18" customHeight="1" spans="1:12">
      <c r="A427" s="68" t="s">
        <v>487</v>
      </c>
      <c r="B427" s="68" t="s">
        <v>513</v>
      </c>
      <c r="C427" s="68" t="s">
        <v>203</v>
      </c>
      <c r="D427" s="68" t="s">
        <v>206</v>
      </c>
      <c r="E427" s="83">
        <v>50000</v>
      </c>
      <c r="F427" s="83">
        <v>50000</v>
      </c>
      <c r="G427" s="68">
        <v>4.35</v>
      </c>
      <c r="H427" s="37">
        <v>45006</v>
      </c>
      <c r="I427" s="37">
        <v>45098</v>
      </c>
      <c r="J427" s="75">
        <f t="shared" si="9"/>
        <v>555.83</v>
      </c>
      <c r="K427" s="68">
        <v>0</v>
      </c>
      <c r="L427" s="55" t="e">
        <f>VLOOKUP(#REF!,[1]Sheet1!$D:$F,3,0)</f>
        <v>#REF!</v>
      </c>
    </row>
    <row r="428" s="55" customFormat="1" ht="18" customHeight="1" spans="1:12">
      <c r="A428" s="68" t="s">
        <v>487</v>
      </c>
      <c r="B428" s="68" t="s">
        <v>514</v>
      </c>
      <c r="C428" s="68" t="s">
        <v>203</v>
      </c>
      <c r="D428" s="68" t="s">
        <v>206</v>
      </c>
      <c r="E428" s="83">
        <v>50000</v>
      </c>
      <c r="F428" s="83">
        <v>50000</v>
      </c>
      <c r="G428" s="68">
        <v>4.35</v>
      </c>
      <c r="H428" s="37">
        <v>45006</v>
      </c>
      <c r="I428" s="37">
        <v>45098</v>
      </c>
      <c r="J428" s="75">
        <f t="shared" si="9"/>
        <v>555.83</v>
      </c>
      <c r="K428" s="68">
        <v>0</v>
      </c>
      <c r="L428" s="55" t="e">
        <f>VLOOKUP(#REF!,[1]Sheet1!$D:$F,3,0)</f>
        <v>#REF!</v>
      </c>
    </row>
    <row r="429" s="55" customFormat="1" ht="18" customHeight="1" spans="1:12">
      <c r="A429" s="68" t="s">
        <v>487</v>
      </c>
      <c r="B429" s="68" t="s">
        <v>515</v>
      </c>
      <c r="C429" s="68" t="s">
        <v>203</v>
      </c>
      <c r="D429" s="68" t="s">
        <v>206</v>
      </c>
      <c r="E429" s="83">
        <v>50000</v>
      </c>
      <c r="F429" s="83">
        <v>50000</v>
      </c>
      <c r="G429" s="68">
        <v>4.35</v>
      </c>
      <c r="H429" s="37">
        <v>45006</v>
      </c>
      <c r="I429" s="37">
        <v>45098</v>
      </c>
      <c r="J429" s="75">
        <f t="shared" si="9"/>
        <v>555.83</v>
      </c>
      <c r="K429" s="68">
        <v>0</v>
      </c>
      <c r="L429" s="55" t="e">
        <f>VLOOKUP(#REF!,[1]Sheet1!$D:$F,3,0)</f>
        <v>#REF!</v>
      </c>
    </row>
    <row r="430" s="55" customFormat="1" ht="18" customHeight="1" spans="1:12">
      <c r="A430" s="68" t="s">
        <v>487</v>
      </c>
      <c r="B430" s="68" t="s">
        <v>516</v>
      </c>
      <c r="C430" s="68" t="s">
        <v>203</v>
      </c>
      <c r="D430" s="68" t="s">
        <v>206</v>
      </c>
      <c r="E430" s="83">
        <v>50000</v>
      </c>
      <c r="F430" s="83">
        <v>50000</v>
      </c>
      <c r="G430" s="68">
        <v>4.35</v>
      </c>
      <c r="H430" s="37">
        <v>45006</v>
      </c>
      <c r="I430" s="37">
        <v>45098</v>
      </c>
      <c r="J430" s="75">
        <f t="shared" si="9"/>
        <v>555.83</v>
      </c>
      <c r="K430" s="68">
        <v>0</v>
      </c>
      <c r="L430" s="55" t="e">
        <f>VLOOKUP(#REF!,[1]Sheet1!$D:$F,3,0)</f>
        <v>#REF!</v>
      </c>
    </row>
    <row r="431" s="55" customFormat="1" ht="18" customHeight="1" spans="1:12">
      <c r="A431" s="68" t="s">
        <v>487</v>
      </c>
      <c r="B431" s="68" t="s">
        <v>517</v>
      </c>
      <c r="C431" s="68" t="s">
        <v>203</v>
      </c>
      <c r="D431" s="68" t="s">
        <v>206</v>
      </c>
      <c r="E431" s="83">
        <v>50000</v>
      </c>
      <c r="F431" s="83">
        <v>50000</v>
      </c>
      <c r="G431" s="68">
        <v>4.35</v>
      </c>
      <c r="H431" s="37">
        <v>45006</v>
      </c>
      <c r="I431" s="37">
        <v>45098</v>
      </c>
      <c r="J431" s="75">
        <f t="shared" si="9"/>
        <v>555.83</v>
      </c>
      <c r="K431" s="68">
        <v>0</v>
      </c>
      <c r="L431" s="55" t="e">
        <f>VLOOKUP(#REF!,[1]Sheet1!$D:$F,3,0)</f>
        <v>#REF!</v>
      </c>
    </row>
    <row r="432" s="55" customFormat="1" ht="18" customHeight="1" spans="1:12">
      <c r="A432" s="68" t="s">
        <v>487</v>
      </c>
      <c r="B432" s="68" t="s">
        <v>518</v>
      </c>
      <c r="C432" s="68" t="s">
        <v>203</v>
      </c>
      <c r="D432" s="68" t="s">
        <v>206</v>
      </c>
      <c r="E432" s="83">
        <v>50000</v>
      </c>
      <c r="F432" s="83">
        <v>50000</v>
      </c>
      <c r="G432" s="68">
        <v>4.35</v>
      </c>
      <c r="H432" s="37">
        <v>45006</v>
      </c>
      <c r="I432" s="37">
        <v>45098</v>
      </c>
      <c r="J432" s="75">
        <f t="shared" si="9"/>
        <v>555.83</v>
      </c>
      <c r="K432" s="68">
        <v>0</v>
      </c>
      <c r="L432" s="55" t="e">
        <f>VLOOKUP(#REF!,[1]Sheet1!$D:$F,3,0)</f>
        <v>#REF!</v>
      </c>
    </row>
    <row r="433" s="55" customFormat="1" ht="18" customHeight="1" spans="1:12">
      <c r="A433" s="68" t="s">
        <v>487</v>
      </c>
      <c r="B433" s="68" t="s">
        <v>519</v>
      </c>
      <c r="C433" s="68" t="s">
        <v>203</v>
      </c>
      <c r="D433" s="68" t="s">
        <v>206</v>
      </c>
      <c r="E433" s="83">
        <v>50000</v>
      </c>
      <c r="F433" s="83">
        <v>50000</v>
      </c>
      <c r="G433" s="68">
        <v>4.35</v>
      </c>
      <c r="H433" s="37">
        <v>45006</v>
      </c>
      <c r="I433" s="37">
        <v>45098</v>
      </c>
      <c r="J433" s="75">
        <f t="shared" si="9"/>
        <v>555.83</v>
      </c>
      <c r="K433" s="68">
        <v>0</v>
      </c>
      <c r="L433" s="55" t="e">
        <f>VLOOKUP(#REF!,[1]Sheet1!$D:$F,3,0)</f>
        <v>#REF!</v>
      </c>
    </row>
    <row r="434" s="55" customFormat="1" ht="18" customHeight="1" spans="1:12">
      <c r="A434" s="68" t="s">
        <v>487</v>
      </c>
      <c r="B434" s="68" t="s">
        <v>520</v>
      </c>
      <c r="C434" s="68" t="s">
        <v>203</v>
      </c>
      <c r="D434" s="68" t="s">
        <v>206</v>
      </c>
      <c r="E434" s="83">
        <v>50000</v>
      </c>
      <c r="F434" s="83">
        <v>50000</v>
      </c>
      <c r="G434" s="68">
        <v>4.35</v>
      </c>
      <c r="H434" s="37">
        <v>45006</v>
      </c>
      <c r="I434" s="37">
        <v>45098</v>
      </c>
      <c r="J434" s="75">
        <f t="shared" si="9"/>
        <v>555.83</v>
      </c>
      <c r="K434" s="68">
        <v>0</v>
      </c>
      <c r="L434" s="55" t="e">
        <f>VLOOKUP(#REF!,[1]Sheet1!$D:$F,3,0)</f>
        <v>#REF!</v>
      </c>
    </row>
    <row r="435" s="55" customFormat="1" ht="18" customHeight="1" spans="1:12">
      <c r="A435" s="68" t="s">
        <v>487</v>
      </c>
      <c r="B435" s="68" t="s">
        <v>521</v>
      </c>
      <c r="C435" s="68" t="s">
        <v>203</v>
      </c>
      <c r="D435" s="68" t="s">
        <v>206</v>
      </c>
      <c r="E435" s="83">
        <v>50000</v>
      </c>
      <c r="F435" s="83">
        <v>50000</v>
      </c>
      <c r="G435" s="68">
        <v>4.35</v>
      </c>
      <c r="H435" s="37">
        <v>45006</v>
      </c>
      <c r="I435" s="37">
        <v>45098</v>
      </c>
      <c r="J435" s="75">
        <f t="shared" si="9"/>
        <v>555.83</v>
      </c>
      <c r="K435" s="68">
        <v>0</v>
      </c>
      <c r="L435" s="55" t="e">
        <f>VLOOKUP(#REF!,[1]Sheet1!$D:$F,3,0)</f>
        <v>#REF!</v>
      </c>
    </row>
    <row r="436" s="55" customFormat="1" ht="18" customHeight="1" spans="1:12">
      <c r="A436" s="68" t="s">
        <v>487</v>
      </c>
      <c r="B436" s="68" t="s">
        <v>522</v>
      </c>
      <c r="C436" s="68" t="s">
        <v>95</v>
      </c>
      <c r="D436" s="68" t="s">
        <v>96</v>
      </c>
      <c r="E436" s="83">
        <v>50000</v>
      </c>
      <c r="F436" s="83">
        <v>50000</v>
      </c>
      <c r="G436" s="68">
        <v>4.35</v>
      </c>
      <c r="H436" s="37">
        <v>45006</v>
      </c>
      <c r="I436" s="37">
        <v>45098</v>
      </c>
      <c r="J436" s="75">
        <f t="shared" si="9"/>
        <v>555.83</v>
      </c>
      <c r="K436" s="68">
        <v>0</v>
      </c>
      <c r="L436" s="55" t="e">
        <f>VLOOKUP(#REF!,[1]Sheet1!$D:$F,3,0)</f>
        <v>#REF!</v>
      </c>
    </row>
    <row r="437" s="55" customFormat="1" ht="18" customHeight="1" spans="1:12">
      <c r="A437" s="68" t="s">
        <v>487</v>
      </c>
      <c r="B437" s="68" t="s">
        <v>523</v>
      </c>
      <c r="C437" s="68" t="s">
        <v>95</v>
      </c>
      <c r="D437" s="68" t="s">
        <v>96</v>
      </c>
      <c r="E437" s="83">
        <v>50000</v>
      </c>
      <c r="F437" s="83">
        <v>50000</v>
      </c>
      <c r="G437" s="68">
        <v>4.35</v>
      </c>
      <c r="H437" s="37">
        <v>45006</v>
      </c>
      <c r="I437" s="37">
        <v>45098</v>
      </c>
      <c r="J437" s="75">
        <f t="shared" si="9"/>
        <v>555.83</v>
      </c>
      <c r="K437" s="68">
        <v>0</v>
      </c>
      <c r="L437" s="55" t="e">
        <f>VLOOKUP(#REF!,[1]Sheet1!$D:$F,3,0)</f>
        <v>#REF!</v>
      </c>
    </row>
    <row r="438" s="55" customFormat="1" ht="18" customHeight="1" spans="1:12">
      <c r="A438" s="68" t="s">
        <v>487</v>
      </c>
      <c r="B438" s="68" t="s">
        <v>524</v>
      </c>
      <c r="C438" s="68" t="s">
        <v>103</v>
      </c>
      <c r="D438" s="68" t="s">
        <v>96</v>
      </c>
      <c r="E438" s="83">
        <v>50000</v>
      </c>
      <c r="F438" s="83">
        <v>50000</v>
      </c>
      <c r="G438" s="68">
        <v>4.35</v>
      </c>
      <c r="H438" s="37">
        <v>45006</v>
      </c>
      <c r="I438" s="37">
        <v>45098</v>
      </c>
      <c r="J438" s="75">
        <f t="shared" si="9"/>
        <v>555.83</v>
      </c>
      <c r="K438" s="68">
        <v>0</v>
      </c>
      <c r="L438" s="55" t="e">
        <f>VLOOKUP(#REF!,[1]Sheet1!$D:$F,3,0)</f>
        <v>#REF!</v>
      </c>
    </row>
    <row r="439" s="55" customFormat="1" ht="18" customHeight="1" spans="1:12">
      <c r="A439" s="68" t="s">
        <v>487</v>
      </c>
      <c r="B439" s="68" t="s">
        <v>525</v>
      </c>
      <c r="C439" s="68" t="s">
        <v>95</v>
      </c>
      <c r="D439" s="68" t="s">
        <v>96</v>
      </c>
      <c r="E439" s="83">
        <v>50000</v>
      </c>
      <c r="F439" s="83">
        <v>50000</v>
      </c>
      <c r="G439" s="68">
        <v>4.35</v>
      </c>
      <c r="H439" s="37">
        <v>45006</v>
      </c>
      <c r="I439" s="37">
        <v>45098</v>
      </c>
      <c r="J439" s="75">
        <f t="shared" si="9"/>
        <v>555.83</v>
      </c>
      <c r="K439" s="68">
        <v>0</v>
      </c>
      <c r="L439" s="55" t="e">
        <f>VLOOKUP(#REF!,[1]Sheet1!$D:$F,3,0)</f>
        <v>#REF!</v>
      </c>
    </row>
    <row r="440" s="55" customFormat="1" ht="18" customHeight="1" spans="1:12">
      <c r="A440" s="68" t="s">
        <v>487</v>
      </c>
      <c r="B440" s="68" t="s">
        <v>526</v>
      </c>
      <c r="C440" s="68" t="s">
        <v>103</v>
      </c>
      <c r="D440" s="68" t="s">
        <v>96</v>
      </c>
      <c r="E440" s="83">
        <v>50000</v>
      </c>
      <c r="F440" s="83">
        <v>50000</v>
      </c>
      <c r="G440" s="68">
        <v>4.35</v>
      </c>
      <c r="H440" s="37">
        <v>45006</v>
      </c>
      <c r="I440" s="37">
        <v>45098</v>
      </c>
      <c r="J440" s="75">
        <f t="shared" si="9"/>
        <v>555.83</v>
      </c>
      <c r="K440" s="68">
        <v>0</v>
      </c>
      <c r="L440" s="55" t="e">
        <f>VLOOKUP(#REF!,[1]Sheet1!$D:$F,3,0)</f>
        <v>#REF!</v>
      </c>
    </row>
    <row r="441" s="55" customFormat="1" ht="18" customHeight="1" spans="1:12">
      <c r="A441" s="68" t="s">
        <v>487</v>
      </c>
      <c r="B441" s="68" t="s">
        <v>527</v>
      </c>
      <c r="C441" s="68" t="s">
        <v>95</v>
      </c>
      <c r="D441" s="68" t="s">
        <v>96</v>
      </c>
      <c r="E441" s="83">
        <v>50000</v>
      </c>
      <c r="F441" s="83">
        <v>50000</v>
      </c>
      <c r="G441" s="68">
        <v>4.35</v>
      </c>
      <c r="H441" s="37">
        <v>45006</v>
      </c>
      <c r="I441" s="37">
        <v>45098</v>
      </c>
      <c r="J441" s="75">
        <f t="shared" si="9"/>
        <v>555.83</v>
      </c>
      <c r="K441" s="68">
        <v>0</v>
      </c>
      <c r="L441" s="55" t="e">
        <f>VLOOKUP(#REF!,[1]Sheet1!$D:$F,3,0)</f>
        <v>#REF!</v>
      </c>
    </row>
    <row r="442" s="55" customFormat="1" ht="18" customHeight="1" spans="1:12">
      <c r="A442" s="68" t="s">
        <v>487</v>
      </c>
      <c r="B442" s="68" t="s">
        <v>528</v>
      </c>
      <c r="C442" s="68" t="s">
        <v>103</v>
      </c>
      <c r="D442" s="68" t="s">
        <v>96</v>
      </c>
      <c r="E442" s="83">
        <v>50000</v>
      </c>
      <c r="F442" s="83">
        <v>50000</v>
      </c>
      <c r="G442" s="68">
        <v>4.35</v>
      </c>
      <c r="H442" s="37">
        <v>45006</v>
      </c>
      <c r="I442" s="37">
        <v>45098</v>
      </c>
      <c r="J442" s="75">
        <f t="shared" si="9"/>
        <v>555.83</v>
      </c>
      <c r="K442" s="68">
        <v>0</v>
      </c>
      <c r="L442" s="55" t="e">
        <f>VLOOKUP(#REF!,[1]Sheet1!$D:$F,3,0)</f>
        <v>#REF!</v>
      </c>
    </row>
    <row r="443" s="55" customFormat="1" ht="18" customHeight="1" spans="1:12">
      <c r="A443" s="68" t="s">
        <v>487</v>
      </c>
      <c r="B443" s="68" t="s">
        <v>529</v>
      </c>
      <c r="C443" s="68" t="s">
        <v>95</v>
      </c>
      <c r="D443" s="68" t="s">
        <v>96</v>
      </c>
      <c r="E443" s="83">
        <v>50000</v>
      </c>
      <c r="F443" s="83">
        <v>50000</v>
      </c>
      <c r="G443" s="68">
        <v>4.35</v>
      </c>
      <c r="H443" s="37">
        <v>45006</v>
      </c>
      <c r="I443" s="37">
        <v>45098</v>
      </c>
      <c r="J443" s="75">
        <f t="shared" si="9"/>
        <v>555.83</v>
      </c>
      <c r="K443" s="68">
        <v>0</v>
      </c>
      <c r="L443" s="55" t="e">
        <f>VLOOKUP(#REF!,[1]Sheet1!$D:$F,3,0)</f>
        <v>#REF!</v>
      </c>
    </row>
    <row r="444" s="55" customFormat="1" ht="18" customHeight="1" spans="1:12">
      <c r="A444" s="68" t="s">
        <v>487</v>
      </c>
      <c r="B444" s="68" t="s">
        <v>530</v>
      </c>
      <c r="C444" s="68" t="s">
        <v>95</v>
      </c>
      <c r="D444" s="68" t="s">
        <v>96</v>
      </c>
      <c r="E444" s="83">
        <v>50000</v>
      </c>
      <c r="F444" s="83">
        <v>50000</v>
      </c>
      <c r="G444" s="68">
        <v>4.35</v>
      </c>
      <c r="H444" s="37">
        <v>45006</v>
      </c>
      <c r="I444" s="37">
        <v>45098</v>
      </c>
      <c r="J444" s="75">
        <f t="shared" si="9"/>
        <v>555.83</v>
      </c>
      <c r="K444" s="68">
        <v>0</v>
      </c>
      <c r="L444" s="55" t="e">
        <f>VLOOKUP(#REF!,[1]Sheet1!$D:$F,3,0)</f>
        <v>#REF!</v>
      </c>
    </row>
    <row r="445" s="55" customFormat="1" ht="18" customHeight="1" spans="1:12">
      <c r="A445" s="68" t="s">
        <v>487</v>
      </c>
      <c r="B445" s="68" t="s">
        <v>531</v>
      </c>
      <c r="C445" s="68" t="s">
        <v>95</v>
      </c>
      <c r="D445" s="68" t="s">
        <v>96</v>
      </c>
      <c r="E445" s="83">
        <v>50000</v>
      </c>
      <c r="F445" s="83">
        <v>50000</v>
      </c>
      <c r="G445" s="68">
        <v>4.35</v>
      </c>
      <c r="H445" s="37">
        <v>45006</v>
      </c>
      <c r="I445" s="37">
        <v>45098</v>
      </c>
      <c r="J445" s="75">
        <f t="shared" si="9"/>
        <v>555.83</v>
      </c>
      <c r="K445" s="68">
        <v>0</v>
      </c>
      <c r="L445" s="55" t="e">
        <f>VLOOKUP(#REF!,[1]Sheet1!$D:$F,3,0)</f>
        <v>#REF!</v>
      </c>
    </row>
    <row r="446" s="55" customFormat="1" ht="18" customHeight="1" spans="1:12">
      <c r="A446" s="68" t="s">
        <v>487</v>
      </c>
      <c r="B446" s="68" t="s">
        <v>532</v>
      </c>
      <c r="C446" s="68" t="s">
        <v>95</v>
      </c>
      <c r="D446" s="68" t="s">
        <v>96</v>
      </c>
      <c r="E446" s="83">
        <v>50000</v>
      </c>
      <c r="F446" s="83">
        <v>50000</v>
      </c>
      <c r="G446" s="68">
        <v>4.35</v>
      </c>
      <c r="H446" s="37">
        <v>45006</v>
      </c>
      <c r="I446" s="37">
        <v>45098</v>
      </c>
      <c r="J446" s="75">
        <f t="shared" ref="J446:J509" si="10">ROUND((F446*G446*(I446-H446)/36000),2)</f>
        <v>555.83</v>
      </c>
      <c r="K446" s="68">
        <v>0</v>
      </c>
      <c r="L446" s="55" t="e">
        <f>VLOOKUP(#REF!,[1]Sheet1!$D:$F,3,0)</f>
        <v>#REF!</v>
      </c>
    </row>
    <row r="447" s="55" customFormat="1" ht="18" customHeight="1" spans="1:12">
      <c r="A447" s="68" t="s">
        <v>487</v>
      </c>
      <c r="B447" s="68" t="s">
        <v>533</v>
      </c>
      <c r="C447" s="68" t="s">
        <v>95</v>
      </c>
      <c r="D447" s="68" t="s">
        <v>96</v>
      </c>
      <c r="E447" s="83">
        <v>50000</v>
      </c>
      <c r="F447" s="83">
        <v>50000</v>
      </c>
      <c r="G447" s="68">
        <v>4.35</v>
      </c>
      <c r="H447" s="37">
        <v>45006</v>
      </c>
      <c r="I447" s="37">
        <v>45098</v>
      </c>
      <c r="J447" s="75">
        <f t="shared" si="10"/>
        <v>555.83</v>
      </c>
      <c r="K447" s="68">
        <v>0</v>
      </c>
      <c r="L447" s="55" t="e">
        <f>VLOOKUP(#REF!,[1]Sheet1!$D:$F,3,0)</f>
        <v>#REF!</v>
      </c>
    </row>
    <row r="448" s="55" customFormat="1" ht="18" customHeight="1" spans="1:12">
      <c r="A448" s="68" t="s">
        <v>487</v>
      </c>
      <c r="B448" s="68" t="s">
        <v>534</v>
      </c>
      <c r="C448" s="68" t="s">
        <v>95</v>
      </c>
      <c r="D448" s="68" t="s">
        <v>96</v>
      </c>
      <c r="E448" s="83">
        <v>50000</v>
      </c>
      <c r="F448" s="83">
        <v>50000</v>
      </c>
      <c r="G448" s="68">
        <v>4.35</v>
      </c>
      <c r="H448" s="37">
        <v>45006</v>
      </c>
      <c r="I448" s="37">
        <v>45098</v>
      </c>
      <c r="J448" s="75">
        <f t="shared" si="10"/>
        <v>555.83</v>
      </c>
      <c r="K448" s="68">
        <v>0</v>
      </c>
      <c r="L448" s="55" t="e">
        <f>VLOOKUP(#REF!,[1]Sheet1!$D:$F,3,0)</f>
        <v>#REF!</v>
      </c>
    </row>
    <row r="449" s="55" customFormat="1" ht="18" customHeight="1" spans="1:12">
      <c r="A449" s="68" t="s">
        <v>487</v>
      </c>
      <c r="B449" s="68" t="s">
        <v>535</v>
      </c>
      <c r="C449" s="68" t="s">
        <v>95</v>
      </c>
      <c r="D449" s="68" t="s">
        <v>96</v>
      </c>
      <c r="E449" s="83">
        <v>50000</v>
      </c>
      <c r="F449" s="83">
        <v>50000</v>
      </c>
      <c r="G449" s="68">
        <v>4.35</v>
      </c>
      <c r="H449" s="37">
        <v>45006</v>
      </c>
      <c r="I449" s="37">
        <v>45098</v>
      </c>
      <c r="J449" s="75">
        <f t="shared" si="10"/>
        <v>555.83</v>
      </c>
      <c r="K449" s="68">
        <v>0</v>
      </c>
      <c r="L449" s="55" t="e">
        <f>VLOOKUP(#REF!,[1]Sheet1!$D:$F,3,0)</f>
        <v>#REF!</v>
      </c>
    </row>
    <row r="450" s="55" customFormat="1" ht="18" customHeight="1" spans="1:12">
      <c r="A450" s="68" t="s">
        <v>487</v>
      </c>
      <c r="B450" s="68" t="s">
        <v>536</v>
      </c>
      <c r="C450" s="68" t="s">
        <v>95</v>
      </c>
      <c r="D450" s="68" t="s">
        <v>96</v>
      </c>
      <c r="E450" s="83">
        <v>50000</v>
      </c>
      <c r="F450" s="83">
        <v>50000</v>
      </c>
      <c r="G450" s="68">
        <v>4.35</v>
      </c>
      <c r="H450" s="37">
        <v>45006</v>
      </c>
      <c r="I450" s="37">
        <v>45098</v>
      </c>
      <c r="J450" s="75">
        <f t="shared" si="10"/>
        <v>555.83</v>
      </c>
      <c r="K450" s="68">
        <v>0</v>
      </c>
      <c r="L450" s="55" t="e">
        <f>VLOOKUP(#REF!,[1]Sheet1!$D:$F,3,0)</f>
        <v>#REF!</v>
      </c>
    </row>
    <row r="451" s="55" customFormat="1" ht="18" customHeight="1" spans="1:12">
      <c r="A451" s="68" t="s">
        <v>487</v>
      </c>
      <c r="B451" s="68" t="s">
        <v>537</v>
      </c>
      <c r="C451" s="68" t="s">
        <v>95</v>
      </c>
      <c r="D451" s="68" t="s">
        <v>96</v>
      </c>
      <c r="E451" s="83">
        <v>50000</v>
      </c>
      <c r="F451" s="83">
        <v>50000</v>
      </c>
      <c r="G451" s="68">
        <v>4.35</v>
      </c>
      <c r="H451" s="37">
        <v>45006</v>
      </c>
      <c r="I451" s="37">
        <v>45098</v>
      </c>
      <c r="J451" s="75">
        <f t="shared" si="10"/>
        <v>555.83</v>
      </c>
      <c r="K451" s="68">
        <v>0</v>
      </c>
      <c r="L451" s="55" t="e">
        <f>VLOOKUP(#REF!,[1]Sheet1!$D:$F,3,0)</f>
        <v>#REF!</v>
      </c>
    </row>
    <row r="452" s="55" customFormat="1" ht="18" customHeight="1" spans="1:12">
      <c r="A452" s="68" t="s">
        <v>487</v>
      </c>
      <c r="B452" s="68" t="s">
        <v>538</v>
      </c>
      <c r="C452" s="68" t="s">
        <v>103</v>
      </c>
      <c r="D452" s="68" t="s">
        <v>96</v>
      </c>
      <c r="E452" s="83">
        <v>50000</v>
      </c>
      <c r="F452" s="83">
        <v>50000</v>
      </c>
      <c r="G452" s="68">
        <v>4.35</v>
      </c>
      <c r="H452" s="37">
        <v>45006</v>
      </c>
      <c r="I452" s="37">
        <v>45098</v>
      </c>
      <c r="J452" s="75">
        <f t="shared" si="10"/>
        <v>555.83</v>
      </c>
      <c r="K452" s="68">
        <v>0</v>
      </c>
      <c r="L452" s="55" t="e">
        <f>VLOOKUP(#REF!,[1]Sheet1!$D:$F,3,0)</f>
        <v>#REF!</v>
      </c>
    </row>
    <row r="453" s="55" customFormat="1" ht="18" customHeight="1" spans="1:12">
      <c r="A453" s="68" t="s">
        <v>487</v>
      </c>
      <c r="B453" s="68" t="s">
        <v>539</v>
      </c>
      <c r="C453" s="68" t="s">
        <v>103</v>
      </c>
      <c r="D453" s="68" t="s">
        <v>104</v>
      </c>
      <c r="E453" s="83">
        <v>50000</v>
      </c>
      <c r="F453" s="83">
        <v>50000</v>
      </c>
      <c r="G453" s="68">
        <v>4.35</v>
      </c>
      <c r="H453" s="37">
        <v>45006</v>
      </c>
      <c r="I453" s="37">
        <v>45098</v>
      </c>
      <c r="J453" s="75">
        <f t="shared" si="10"/>
        <v>555.83</v>
      </c>
      <c r="K453" s="68">
        <v>0</v>
      </c>
      <c r="L453" s="55" t="e">
        <f>VLOOKUP(#REF!,[1]Sheet1!$D:$F,3,0)</f>
        <v>#REF!</v>
      </c>
    </row>
    <row r="454" s="55" customFormat="1" ht="18" customHeight="1" spans="1:12">
      <c r="A454" s="68" t="s">
        <v>487</v>
      </c>
      <c r="B454" s="68" t="s">
        <v>540</v>
      </c>
      <c r="C454" s="68" t="s">
        <v>103</v>
      </c>
      <c r="D454" s="68" t="s">
        <v>104</v>
      </c>
      <c r="E454" s="83">
        <v>50000</v>
      </c>
      <c r="F454" s="83">
        <v>50000</v>
      </c>
      <c r="G454" s="68">
        <v>4.35</v>
      </c>
      <c r="H454" s="37">
        <v>45006</v>
      </c>
      <c r="I454" s="37">
        <v>45098</v>
      </c>
      <c r="J454" s="75">
        <f t="shared" si="10"/>
        <v>555.83</v>
      </c>
      <c r="K454" s="68">
        <v>0</v>
      </c>
      <c r="L454" s="55" t="e">
        <f>VLOOKUP(#REF!,[1]Sheet1!$D:$F,3,0)</f>
        <v>#REF!</v>
      </c>
    </row>
    <row r="455" s="55" customFormat="1" ht="18" customHeight="1" spans="1:12">
      <c r="A455" s="68" t="s">
        <v>487</v>
      </c>
      <c r="B455" s="68" t="s">
        <v>541</v>
      </c>
      <c r="C455" s="68" t="s">
        <v>103</v>
      </c>
      <c r="D455" s="68" t="s">
        <v>104</v>
      </c>
      <c r="E455" s="83">
        <v>50000</v>
      </c>
      <c r="F455" s="83">
        <v>50000</v>
      </c>
      <c r="G455" s="68">
        <v>4.35</v>
      </c>
      <c r="H455" s="37">
        <v>45006</v>
      </c>
      <c r="I455" s="37">
        <v>45098</v>
      </c>
      <c r="J455" s="75">
        <f t="shared" si="10"/>
        <v>555.83</v>
      </c>
      <c r="K455" s="68">
        <v>0</v>
      </c>
      <c r="L455" s="55" t="e">
        <f>VLOOKUP(#REF!,[1]Sheet1!$D:$F,3,0)</f>
        <v>#REF!</v>
      </c>
    </row>
    <row r="456" s="55" customFormat="1" ht="18" customHeight="1" spans="1:12">
      <c r="A456" s="68" t="s">
        <v>487</v>
      </c>
      <c r="B456" s="68" t="s">
        <v>542</v>
      </c>
      <c r="C456" s="68" t="s">
        <v>122</v>
      </c>
      <c r="D456" s="68" t="s">
        <v>104</v>
      </c>
      <c r="E456" s="83">
        <v>50000</v>
      </c>
      <c r="F456" s="83">
        <v>50000</v>
      </c>
      <c r="G456" s="68">
        <v>4.35</v>
      </c>
      <c r="H456" s="37">
        <v>45006</v>
      </c>
      <c r="I456" s="37">
        <v>45098</v>
      </c>
      <c r="J456" s="75">
        <f t="shared" si="10"/>
        <v>555.83</v>
      </c>
      <c r="K456" s="68">
        <v>0</v>
      </c>
      <c r="L456" s="55" t="e">
        <f>VLOOKUP(#REF!,[1]Sheet1!$D:$F,3,0)</f>
        <v>#REF!</v>
      </c>
    </row>
    <row r="457" s="55" customFormat="1" ht="18" customHeight="1" spans="1:12">
      <c r="A457" s="68" t="s">
        <v>487</v>
      </c>
      <c r="B457" s="68" t="s">
        <v>543</v>
      </c>
      <c r="C457" s="68" t="s">
        <v>103</v>
      </c>
      <c r="D457" s="68" t="s">
        <v>104</v>
      </c>
      <c r="E457" s="83">
        <v>50000</v>
      </c>
      <c r="F457" s="83">
        <v>50000</v>
      </c>
      <c r="G457" s="68">
        <v>4.35</v>
      </c>
      <c r="H457" s="37">
        <v>45006</v>
      </c>
      <c r="I457" s="37">
        <v>45098</v>
      </c>
      <c r="J457" s="75">
        <f t="shared" si="10"/>
        <v>555.83</v>
      </c>
      <c r="K457" s="68">
        <v>0</v>
      </c>
      <c r="L457" s="55" t="e">
        <f>VLOOKUP(#REF!,[1]Sheet1!$D:$F,3,0)</f>
        <v>#REF!</v>
      </c>
    </row>
    <row r="458" s="55" customFormat="1" ht="18" customHeight="1" spans="1:12">
      <c r="A458" s="68" t="s">
        <v>487</v>
      </c>
      <c r="B458" s="68" t="s">
        <v>544</v>
      </c>
      <c r="C458" s="68" t="s">
        <v>103</v>
      </c>
      <c r="D458" s="68" t="s">
        <v>104</v>
      </c>
      <c r="E458" s="83">
        <v>50000</v>
      </c>
      <c r="F458" s="83">
        <v>50000</v>
      </c>
      <c r="G458" s="68">
        <v>4.35</v>
      </c>
      <c r="H458" s="37">
        <v>45006</v>
      </c>
      <c r="I458" s="37">
        <v>45098</v>
      </c>
      <c r="J458" s="75">
        <f t="shared" si="10"/>
        <v>555.83</v>
      </c>
      <c r="K458" s="68">
        <v>0</v>
      </c>
      <c r="L458" s="55" t="e">
        <f>VLOOKUP(#REF!,[1]Sheet1!$D:$F,3,0)</f>
        <v>#REF!</v>
      </c>
    </row>
    <row r="459" s="55" customFormat="1" ht="18" customHeight="1" spans="1:12">
      <c r="A459" s="68" t="s">
        <v>487</v>
      </c>
      <c r="B459" s="68" t="s">
        <v>545</v>
      </c>
      <c r="C459" s="68" t="s">
        <v>103</v>
      </c>
      <c r="D459" s="68" t="s">
        <v>104</v>
      </c>
      <c r="E459" s="83">
        <v>50000</v>
      </c>
      <c r="F459" s="83">
        <v>50000</v>
      </c>
      <c r="G459" s="68">
        <v>4.35</v>
      </c>
      <c r="H459" s="37">
        <v>45006</v>
      </c>
      <c r="I459" s="37">
        <v>45098</v>
      </c>
      <c r="J459" s="75">
        <f t="shared" si="10"/>
        <v>555.83</v>
      </c>
      <c r="K459" s="68">
        <v>0</v>
      </c>
      <c r="L459" s="55" t="e">
        <f>VLOOKUP(#REF!,[1]Sheet1!$D:$F,3,0)</f>
        <v>#REF!</v>
      </c>
    </row>
    <row r="460" s="55" customFormat="1" ht="18" customHeight="1" spans="1:12">
      <c r="A460" s="68" t="s">
        <v>487</v>
      </c>
      <c r="B460" s="68" t="s">
        <v>546</v>
      </c>
      <c r="C460" s="68" t="s">
        <v>103</v>
      </c>
      <c r="D460" s="68" t="s">
        <v>104</v>
      </c>
      <c r="E460" s="83">
        <v>50000</v>
      </c>
      <c r="F460" s="83">
        <v>50000</v>
      </c>
      <c r="G460" s="68">
        <v>4.35</v>
      </c>
      <c r="H460" s="37">
        <v>45006</v>
      </c>
      <c r="I460" s="37">
        <v>45098</v>
      </c>
      <c r="J460" s="75">
        <f t="shared" si="10"/>
        <v>555.83</v>
      </c>
      <c r="K460" s="68">
        <v>0</v>
      </c>
      <c r="L460" s="55" t="e">
        <f>VLOOKUP(#REF!,[1]Sheet1!$D:$F,3,0)</f>
        <v>#REF!</v>
      </c>
    </row>
    <row r="461" s="55" customFormat="1" ht="18" customHeight="1" spans="1:12">
      <c r="A461" s="68" t="s">
        <v>487</v>
      </c>
      <c r="B461" s="68" t="s">
        <v>547</v>
      </c>
      <c r="C461" s="68" t="s">
        <v>103</v>
      </c>
      <c r="D461" s="68" t="s">
        <v>104</v>
      </c>
      <c r="E461" s="83">
        <v>50000</v>
      </c>
      <c r="F461" s="83">
        <v>50000</v>
      </c>
      <c r="G461" s="68">
        <v>4.35</v>
      </c>
      <c r="H461" s="37">
        <v>45006</v>
      </c>
      <c r="I461" s="37">
        <v>45098</v>
      </c>
      <c r="J461" s="75">
        <f t="shared" si="10"/>
        <v>555.83</v>
      </c>
      <c r="K461" s="68">
        <v>0</v>
      </c>
      <c r="L461" s="55" t="e">
        <f>VLOOKUP(#REF!,[1]Sheet1!$D:$F,3,0)</f>
        <v>#REF!</v>
      </c>
    </row>
    <row r="462" s="55" customFormat="1" ht="18" customHeight="1" spans="1:12">
      <c r="A462" s="68" t="s">
        <v>487</v>
      </c>
      <c r="B462" s="68" t="s">
        <v>548</v>
      </c>
      <c r="C462" s="68" t="s">
        <v>103</v>
      </c>
      <c r="D462" s="68" t="s">
        <v>104</v>
      </c>
      <c r="E462" s="83">
        <v>50000</v>
      </c>
      <c r="F462" s="83">
        <v>50000</v>
      </c>
      <c r="G462" s="68">
        <v>4.35</v>
      </c>
      <c r="H462" s="37">
        <v>45006</v>
      </c>
      <c r="I462" s="37">
        <v>45098</v>
      </c>
      <c r="J462" s="75">
        <f t="shared" si="10"/>
        <v>555.83</v>
      </c>
      <c r="K462" s="68">
        <v>0</v>
      </c>
      <c r="L462" s="55" t="e">
        <f>VLOOKUP(#REF!,[1]Sheet1!$D:$F,3,0)</f>
        <v>#REF!</v>
      </c>
    </row>
    <row r="463" s="55" customFormat="1" ht="18" customHeight="1" spans="1:12">
      <c r="A463" s="68" t="s">
        <v>487</v>
      </c>
      <c r="B463" s="68" t="s">
        <v>549</v>
      </c>
      <c r="C463" s="68" t="s">
        <v>103</v>
      </c>
      <c r="D463" s="68" t="s">
        <v>104</v>
      </c>
      <c r="E463" s="83">
        <v>50000</v>
      </c>
      <c r="F463" s="83">
        <v>50000</v>
      </c>
      <c r="G463" s="68">
        <v>4.35</v>
      </c>
      <c r="H463" s="37">
        <v>45006</v>
      </c>
      <c r="I463" s="37">
        <v>45098</v>
      </c>
      <c r="J463" s="75">
        <f t="shared" si="10"/>
        <v>555.83</v>
      </c>
      <c r="K463" s="68">
        <v>0</v>
      </c>
      <c r="L463" s="55" t="e">
        <f>VLOOKUP(#REF!,[1]Sheet1!$D:$F,3,0)</f>
        <v>#REF!</v>
      </c>
    </row>
    <row r="464" s="55" customFormat="1" ht="18" customHeight="1" spans="1:12">
      <c r="A464" s="68" t="s">
        <v>487</v>
      </c>
      <c r="B464" s="68" t="s">
        <v>550</v>
      </c>
      <c r="C464" s="68" t="s">
        <v>103</v>
      </c>
      <c r="D464" s="68" t="s">
        <v>104</v>
      </c>
      <c r="E464" s="83">
        <v>50000</v>
      </c>
      <c r="F464" s="83">
        <v>50000</v>
      </c>
      <c r="G464" s="68">
        <v>4.35</v>
      </c>
      <c r="H464" s="37">
        <v>45006</v>
      </c>
      <c r="I464" s="37">
        <v>45098</v>
      </c>
      <c r="J464" s="75">
        <f t="shared" si="10"/>
        <v>555.83</v>
      </c>
      <c r="K464" s="68">
        <v>0</v>
      </c>
      <c r="L464" s="55" t="e">
        <f>VLOOKUP(#REF!,[1]Sheet1!$D:$F,3,0)</f>
        <v>#REF!</v>
      </c>
    </row>
    <row r="465" s="55" customFormat="1" ht="18" customHeight="1" spans="1:12">
      <c r="A465" s="68" t="s">
        <v>487</v>
      </c>
      <c r="B465" s="68" t="s">
        <v>551</v>
      </c>
      <c r="C465" s="68" t="s">
        <v>122</v>
      </c>
      <c r="D465" s="68" t="s">
        <v>104</v>
      </c>
      <c r="E465" s="83">
        <v>50000</v>
      </c>
      <c r="F465" s="83">
        <v>50000</v>
      </c>
      <c r="G465" s="68">
        <v>4.35</v>
      </c>
      <c r="H465" s="37">
        <v>45006</v>
      </c>
      <c r="I465" s="37">
        <v>45098</v>
      </c>
      <c r="J465" s="75">
        <f t="shared" si="10"/>
        <v>555.83</v>
      </c>
      <c r="K465" s="68">
        <v>0</v>
      </c>
      <c r="L465" s="55" t="e">
        <f>VLOOKUP(#REF!,[1]Sheet1!$D:$F,3,0)</f>
        <v>#REF!</v>
      </c>
    </row>
    <row r="466" s="55" customFormat="1" ht="18" customHeight="1" spans="1:12">
      <c r="A466" s="68" t="s">
        <v>487</v>
      </c>
      <c r="B466" s="68" t="s">
        <v>552</v>
      </c>
      <c r="C466" s="68" t="s">
        <v>103</v>
      </c>
      <c r="D466" s="68" t="s">
        <v>104</v>
      </c>
      <c r="E466" s="83">
        <v>50000</v>
      </c>
      <c r="F466" s="83">
        <v>50000</v>
      </c>
      <c r="G466" s="68">
        <v>4.35</v>
      </c>
      <c r="H466" s="37">
        <v>45006</v>
      </c>
      <c r="I466" s="37">
        <v>45098</v>
      </c>
      <c r="J466" s="75">
        <f t="shared" si="10"/>
        <v>555.83</v>
      </c>
      <c r="K466" s="68">
        <v>0</v>
      </c>
      <c r="L466" s="55" t="e">
        <f>VLOOKUP(#REF!,[1]Sheet1!$D:$F,3,0)</f>
        <v>#REF!</v>
      </c>
    </row>
    <row r="467" s="55" customFormat="1" ht="18" customHeight="1" spans="1:12">
      <c r="A467" s="68" t="s">
        <v>487</v>
      </c>
      <c r="B467" s="68" t="s">
        <v>553</v>
      </c>
      <c r="C467" s="68" t="s">
        <v>103</v>
      </c>
      <c r="D467" s="68" t="s">
        <v>104</v>
      </c>
      <c r="E467" s="83">
        <v>50000</v>
      </c>
      <c r="F467" s="83">
        <v>50000</v>
      </c>
      <c r="G467" s="68">
        <v>4.35</v>
      </c>
      <c r="H467" s="37">
        <v>45006</v>
      </c>
      <c r="I467" s="37">
        <v>45098</v>
      </c>
      <c r="J467" s="75">
        <f t="shared" si="10"/>
        <v>555.83</v>
      </c>
      <c r="K467" s="68">
        <v>0</v>
      </c>
      <c r="L467" s="55" t="e">
        <f>VLOOKUP(#REF!,[1]Sheet1!$D:$F,3,0)</f>
        <v>#REF!</v>
      </c>
    </row>
    <row r="468" s="55" customFormat="1" ht="18" customHeight="1" spans="1:12">
      <c r="A468" s="68" t="s">
        <v>487</v>
      </c>
      <c r="B468" s="68" t="s">
        <v>554</v>
      </c>
      <c r="C468" s="68" t="s">
        <v>103</v>
      </c>
      <c r="D468" s="68" t="s">
        <v>104</v>
      </c>
      <c r="E468" s="83">
        <v>50000</v>
      </c>
      <c r="F468" s="83">
        <v>50000</v>
      </c>
      <c r="G468" s="68">
        <v>4.35</v>
      </c>
      <c r="H468" s="37">
        <v>45006</v>
      </c>
      <c r="I468" s="37">
        <v>45098</v>
      </c>
      <c r="J468" s="75">
        <f t="shared" si="10"/>
        <v>555.83</v>
      </c>
      <c r="K468" s="68">
        <v>0</v>
      </c>
      <c r="L468" s="55" t="e">
        <f>VLOOKUP(#REF!,[1]Sheet1!$D:$F,3,0)</f>
        <v>#REF!</v>
      </c>
    </row>
    <row r="469" s="55" customFormat="1" ht="18" customHeight="1" spans="1:12">
      <c r="A469" s="68" t="s">
        <v>487</v>
      </c>
      <c r="B469" s="68" t="s">
        <v>555</v>
      </c>
      <c r="C469" s="68" t="s">
        <v>122</v>
      </c>
      <c r="D469" s="68" t="s">
        <v>123</v>
      </c>
      <c r="E469" s="83">
        <v>50000</v>
      </c>
      <c r="F469" s="83">
        <v>50000</v>
      </c>
      <c r="G469" s="68">
        <v>4.35</v>
      </c>
      <c r="H469" s="37">
        <v>45006</v>
      </c>
      <c r="I469" s="37">
        <v>45098</v>
      </c>
      <c r="J469" s="75">
        <f t="shared" si="10"/>
        <v>555.83</v>
      </c>
      <c r="K469" s="68">
        <v>0</v>
      </c>
      <c r="L469" s="55" t="e">
        <f>VLOOKUP(#REF!,[1]Sheet1!$D:$F,3,0)</f>
        <v>#REF!</v>
      </c>
    </row>
    <row r="470" s="55" customFormat="1" ht="18" customHeight="1" spans="1:12">
      <c r="A470" s="68" t="s">
        <v>487</v>
      </c>
      <c r="B470" s="68" t="s">
        <v>556</v>
      </c>
      <c r="C470" s="68" t="s">
        <v>139</v>
      </c>
      <c r="D470" s="68" t="s">
        <v>140</v>
      </c>
      <c r="E470" s="83">
        <v>50000</v>
      </c>
      <c r="F470" s="83">
        <v>50000</v>
      </c>
      <c r="G470" s="68">
        <v>4.35</v>
      </c>
      <c r="H470" s="37">
        <v>45006</v>
      </c>
      <c r="I470" s="37">
        <v>45098</v>
      </c>
      <c r="J470" s="75">
        <f t="shared" si="10"/>
        <v>555.83</v>
      </c>
      <c r="K470" s="68">
        <v>0</v>
      </c>
      <c r="L470" s="55" t="e">
        <f>VLOOKUP(#REF!,[1]Sheet1!$D:$F,3,0)</f>
        <v>#REF!</v>
      </c>
    </row>
    <row r="471" s="55" customFormat="1" ht="18" customHeight="1" spans="1:12">
      <c r="A471" s="68" t="s">
        <v>487</v>
      </c>
      <c r="B471" s="68" t="s">
        <v>557</v>
      </c>
      <c r="C471" s="68" t="s">
        <v>139</v>
      </c>
      <c r="D471" s="68" t="s">
        <v>140</v>
      </c>
      <c r="E471" s="83">
        <v>50000</v>
      </c>
      <c r="F471" s="83">
        <v>50000</v>
      </c>
      <c r="G471" s="68">
        <v>4.35</v>
      </c>
      <c r="H471" s="37">
        <v>45006</v>
      </c>
      <c r="I471" s="37">
        <v>45098</v>
      </c>
      <c r="J471" s="75">
        <f t="shared" si="10"/>
        <v>555.83</v>
      </c>
      <c r="K471" s="68">
        <v>0</v>
      </c>
      <c r="L471" s="55" t="e">
        <f>VLOOKUP(#REF!,[1]Sheet1!$D:$F,3,0)</f>
        <v>#REF!</v>
      </c>
    </row>
    <row r="472" s="55" customFormat="1" ht="18" customHeight="1" spans="1:12">
      <c r="A472" s="68" t="s">
        <v>487</v>
      </c>
      <c r="B472" s="68" t="s">
        <v>558</v>
      </c>
      <c r="C472" s="68" t="s">
        <v>139</v>
      </c>
      <c r="D472" s="68" t="s">
        <v>140</v>
      </c>
      <c r="E472" s="83">
        <v>50000</v>
      </c>
      <c r="F472" s="83">
        <v>50000</v>
      </c>
      <c r="G472" s="68">
        <v>4.35</v>
      </c>
      <c r="H472" s="37">
        <v>45006</v>
      </c>
      <c r="I472" s="37">
        <v>45098</v>
      </c>
      <c r="J472" s="75">
        <f t="shared" si="10"/>
        <v>555.83</v>
      </c>
      <c r="K472" s="68">
        <v>0</v>
      </c>
      <c r="L472" s="55" t="e">
        <f>VLOOKUP(#REF!,[1]Sheet1!$D:$F,3,0)</f>
        <v>#REF!</v>
      </c>
    </row>
    <row r="473" s="55" customFormat="1" ht="18" customHeight="1" spans="1:12">
      <c r="A473" s="68" t="s">
        <v>487</v>
      </c>
      <c r="B473" s="68" t="s">
        <v>559</v>
      </c>
      <c r="C473" s="68" t="s">
        <v>139</v>
      </c>
      <c r="D473" s="68" t="s">
        <v>140</v>
      </c>
      <c r="E473" s="83">
        <v>50000</v>
      </c>
      <c r="F473" s="83">
        <v>50000</v>
      </c>
      <c r="G473" s="68">
        <v>4.35</v>
      </c>
      <c r="H473" s="37">
        <v>45006</v>
      </c>
      <c r="I473" s="37">
        <v>45098</v>
      </c>
      <c r="J473" s="75">
        <f t="shared" si="10"/>
        <v>555.83</v>
      </c>
      <c r="K473" s="68">
        <v>0</v>
      </c>
      <c r="L473" s="55" t="e">
        <f>VLOOKUP(#REF!,[1]Sheet1!$D:$F,3,0)</f>
        <v>#REF!</v>
      </c>
    </row>
    <row r="474" s="55" customFormat="1" ht="18" customHeight="1" spans="1:12">
      <c r="A474" s="68" t="s">
        <v>487</v>
      </c>
      <c r="B474" s="68" t="s">
        <v>560</v>
      </c>
      <c r="C474" s="68" t="s">
        <v>174</v>
      </c>
      <c r="D474" s="68" t="s">
        <v>175</v>
      </c>
      <c r="E474" s="83">
        <v>50000</v>
      </c>
      <c r="F474" s="83">
        <v>50000</v>
      </c>
      <c r="G474" s="68">
        <v>4.35</v>
      </c>
      <c r="H474" s="37">
        <v>45006</v>
      </c>
      <c r="I474" s="37">
        <v>45098</v>
      </c>
      <c r="J474" s="75">
        <f t="shared" si="10"/>
        <v>555.83</v>
      </c>
      <c r="K474" s="68">
        <v>0</v>
      </c>
      <c r="L474" s="55" t="e">
        <f>VLOOKUP(#REF!,[1]Sheet1!$D:$F,3,0)</f>
        <v>#REF!</v>
      </c>
    </row>
    <row r="475" s="55" customFormat="1" ht="18" customHeight="1" spans="1:12">
      <c r="A475" s="68" t="s">
        <v>487</v>
      </c>
      <c r="B475" s="68" t="s">
        <v>561</v>
      </c>
      <c r="C475" s="68" t="s">
        <v>174</v>
      </c>
      <c r="D475" s="68" t="s">
        <v>175</v>
      </c>
      <c r="E475" s="83">
        <v>50000</v>
      </c>
      <c r="F475" s="83">
        <v>50000</v>
      </c>
      <c r="G475" s="68">
        <v>4.35</v>
      </c>
      <c r="H475" s="37">
        <v>45006</v>
      </c>
      <c r="I475" s="37">
        <v>45098</v>
      </c>
      <c r="J475" s="75">
        <f t="shared" si="10"/>
        <v>555.83</v>
      </c>
      <c r="K475" s="68">
        <v>0</v>
      </c>
      <c r="L475" s="55" t="e">
        <f>VLOOKUP(#REF!,[1]Sheet1!$D:$F,3,0)</f>
        <v>#REF!</v>
      </c>
    </row>
    <row r="476" s="55" customFormat="1" ht="18" customHeight="1" spans="1:12">
      <c r="A476" s="68" t="s">
        <v>487</v>
      </c>
      <c r="B476" s="68" t="s">
        <v>562</v>
      </c>
      <c r="C476" s="68" t="s">
        <v>174</v>
      </c>
      <c r="D476" s="68" t="s">
        <v>175</v>
      </c>
      <c r="E476" s="83">
        <v>50000</v>
      </c>
      <c r="F476" s="83">
        <v>50000</v>
      </c>
      <c r="G476" s="68">
        <v>4.35</v>
      </c>
      <c r="H476" s="37">
        <v>45006</v>
      </c>
      <c r="I476" s="37">
        <v>45098</v>
      </c>
      <c r="J476" s="75">
        <f t="shared" si="10"/>
        <v>555.83</v>
      </c>
      <c r="K476" s="68">
        <v>0</v>
      </c>
      <c r="L476" s="55" t="e">
        <f>VLOOKUP(#REF!,[1]Sheet1!$D:$F,3,0)</f>
        <v>#REF!</v>
      </c>
    </row>
    <row r="477" s="55" customFormat="1" ht="18" customHeight="1" spans="1:12">
      <c r="A477" s="68" t="s">
        <v>487</v>
      </c>
      <c r="B477" s="68" t="s">
        <v>563</v>
      </c>
      <c r="C477" s="68" t="s">
        <v>564</v>
      </c>
      <c r="D477" s="68" t="s">
        <v>175</v>
      </c>
      <c r="E477" s="83">
        <v>50000</v>
      </c>
      <c r="F477" s="83">
        <v>50000</v>
      </c>
      <c r="G477" s="68">
        <v>4.35</v>
      </c>
      <c r="H477" s="37">
        <v>45006</v>
      </c>
      <c r="I477" s="37">
        <v>45098</v>
      </c>
      <c r="J477" s="75">
        <f t="shared" si="10"/>
        <v>555.83</v>
      </c>
      <c r="K477" s="68">
        <v>0</v>
      </c>
      <c r="L477" s="55" t="e">
        <f>VLOOKUP(#REF!,[1]Sheet1!$D:$F,3,0)</f>
        <v>#REF!</v>
      </c>
    </row>
    <row r="478" s="55" customFormat="1" ht="18" customHeight="1" spans="1:12">
      <c r="A478" s="68" t="s">
        <v>487</v>
      </c>
      <c r="B478" s="68" t="s">
        <v>565</v>
      </c>
      <c r="C478" s="68" t="s">
        <v>174</v>
      </c>
      <c r="D478" s="68" t="s">
        <v>175</v>
      </c>
      <c r="E478" s="83">
        <v>50000</v>
      </c>
      <c r="F478" s="83">
        <v>50000</v>
      </c>
      <c r="G478" s="68">
        <v>4.35</v>
      </c>
      <c r="H478" s="37">
        <v>45006</v>
      </c>
      <c r="I478" s="37">
        <v>45098</v>
      </c>
      <c r="J478" s="75">
        <f t="shared" si="10"/>
        <v>555.83</v>
      </c>
      <c r="K478" s="68">
        <v>0</v>
      </c>
      <c r="L478" s="55" t="e">
        <f>VLOOKUP(#REF!,[1]Sheet1!$D:$F,3,0)</f>
        <v>#REF!</v>
      </c>
    </row>
    <row r="479" s="55" customFormat="1" ht="18" customHeight="1" spans="1:12">
      <c r="A479" s="68" t="s">
        <v>487</v>
      </c>
      <c r="B479" s="68" t="s">
        <v>38</v>
      </c>
      <c r="C479" s="68" t="s">
        <v>174</v>
      </c>
      <c r="D479" s="68" t="s">
        <v>175</v>
      </c>
      <c r="E479" s="83">
        <v>50000</v>
      </c>
      <c r="F479" s="83">
        <v>50000</v>
      </c>
      <c r="G479" s="68">
        <v>4.35</v>
      </c>
      <c r="H479" s="37">
        <v>45006</v>
      </c>
      <c r="I479" s="37">
        <v>45098</v>
      </c>
      <c r="J479" s="75">
        <f t="shared" si="10"/>
        <v>555.83</v>
      </c>
      <c r="K479" s="68">
        <v>0</v>
      </c>
      <c r="L479" s="55" t="e">
        <f>VLOOKUP(#REF!,[1]Sheet1!$D:$F,3,0)</f>
        <v>#REF!</v>
      </c>
    </row>
    <row r="480" s="55" customFormat="1" ht="18" customHeight="1" spans="1:12">
      <c r="A480" s="68" t="s">
        <v>487</v>
      </c>
      <c r="B480" s="68" t="s">
        <v>566</v>
      </c>
      <c r="C480" s="68" t="s">
        <v>564</v>
      </c>
      <c r="D480" s="68" t="s">
        <v>175</v>
      </c>
      <c r="E480" s="83">
        <v>50000</v>
      </c>
      <c r="F480" s="83">
        <v>50000</v>
      </c>
      <c r="G480" s="68">
        <v>4.35</v>
      </c>
      <c r="H480" s="37">
        <v>45006</v>
      </c>
      <c r="I480" s="37">
        <v>45098</v>
      </c>
      <c r="J480" s="75">
        <f t="shared" si="10"/>
        <v>555.83</v>
      </c>
      <c r="K480" s="68">
        <v>0</v>
      </c>
      <c r="L480" s="55" t="e">
        <f>VLOOKUP(#REF!,[1]Sheet1!$D:$F,3,0)</f>
        <v>#REF!</v>
      </c>
    </row>
    <row r="481" s="55" customFormat="1" ht="18" customHeight="1" spans="1:12">
      <c r="A481" s="68" t="s">
        <v>487</v>
      </c>
      <c r="B481" s="68" t="s">
        <v>567</v>
      </c>
      <c r="C481" s="68" t="s">
        <v>564</v>
      </c>
      <c r="D481" s="68" t="s">
        <v>175</v>
      </c>
      <c r="E481" s="83">
        <v>50000</v>
      </c>
      <c r="F481" s="83">
        <v>40000</v>
      </c>
      <c r="G481" s="68">
        <v>4.35</v>
      </c>
      <c r="H481" s="37">
        <v>45006</v>
      </c>
      <c r="I481" s="37">
        <v>45098</v>
      </c>
      <c r="J481" s="75">
        <f t="shared" si="10"/>
        <v>444.67</v>
      </c>
      <c r="K481" s="68">
        <v>0</v>
      </c>
      <c r="L481" s="55" t="e">
        <f>VLOOKUP(#REF!,[1]Sheet1!$D:$F,3,0)</f>
        <v>#REF!</v>
      </c>
    </row>
    <row r="482" s="55" customFormat="1" ht="18" customHeight="1" spans="1:12">
      <c r="A482" s="68" t="s">
        <v>487</v>
      </c>
      <c r="B482" s="68" t="s">
        <v>568</v>
      </c>
      <c r="C482" s="68" t="s">
        <v>174</v>
      </c>
      <c r="D482" s="68" t="s">
        <v>175</v>
      </c>
      <c r="E482" s="83">
        <v>50000</v>
      </c>
      <c r="F482" s="83">
        <v>50000</v>
      </c>
      <c r="G482" s="68">
        <v>4.35</v>
      </c>
      <c r="H482" s="37">
        <v>45006</v>
      </c>
      <c r="I482" s="37">
        <v>45098</v>
      </c>
      <c r="J482" s="75">
        <f t="shared" si="10"/>
        <v>555.83</v>
      </c>
      <c r="K482" s="68">
        <v>0</v>
      </c>
      <c r="L482" s="55" t="e">
        <f>VLOOKUP(#REF!,[1]Sheet1!$D:$F,3,0)</f>
        <v>#REF!</v>
      </c>
    </row>
    <row r="483" s="55" customFormat="1" ht="18" customHeight="1" spans="1:12">
      <c r="A483" s="68" t="s">
        <v>487</v>
      </c>
      <c r="B483" s="68" t="s">
        <v>569</v>
      </c>
      <c r="C483" s="68" t="s">
        <v>174</v>
      </c>
      <c r="D483" s="68" t="s">
        <v>175</v>
      </c>
      <c r="E483" s="83">
        <v>50000</v>
      </c>
      <c r="F483" s="83">
        <v>50000</v>
      </c>
      <c r="G483" s="68">
        <v>4.35</v>
      </c>
      <c r="H483" s="37">
        <v>45006</v>
      </c>
      <c r="I483" s="37">
        <v>45098</v>
      </c>
      <c r="J483" s="75">
        <f t="shared" si="10"/>
        <v>555.83</v>
      </c>
      <c r="K483" s="68">
        <v>0</v>
      </c>
      <c r="L483" s="55" t="e">
        <f>VLOOKUP(#REF!,[1]Sheet1!$D:$F,3,0)</f>
        <v>#REF!</v>
      </c>
    </row>
    <row r="484" s="55" customFormat="1" ht="18" customHeight="1" spans="1:12">
      <c r="A484" s="68" t="s">
        <v>487</v>
      </c>
      <c r="B484" s="68" t="s">
        <v>570</v>
      </c>
      <c r="C484" s="68" t="s">
        <v>571</v>
      </c>
      <c r="D484" s="68" t="s">
        <v>572</v>
      </c>
      <c r="E484" s="83">
        <v>50000</v>
      </c>
      <c r="F484" s="83">
        <v>50000</v>
      </c>
      <c r="G484" s="68">
        <v>4.35</v>
      </c>
      <c r="H484" s="37">
        <v>45006</v>
      </c>
      <c r="I484" s="37">
        <v>45098</v>
      </c>
      <c r="J484" s="75">
        <f t="shared" si="10"/>
        <v>555.83</v>
      </c>
      <c r="K484" s="68">
        <v>0</v>
      </c>
      <c r="L484" s="55" t="e">
        <f>VLOOKUP(#REF!,[1]Sheet1!$D:$F,3,0)</f>
        <v>#REF!</v>
      </c>
    </row>
    <row r="485" s="55" customFormat="1" ht="18" customHeight="1" spans="1:12">
      <c r="A485" s="68" t="s">
        <v>487</v>
      </c>
      <c r="B485" s="68" t="s">
        <v>573</v>
      </c>
      <c r="C485" s="68" t="s">
        <v>564</v>
      </c>
      <c r="D485" s="68" t="s">
        <v>572</v>
      </c>
      <c r="E485" s="83">
        <v>50000</v>
      </c>
      <c r="F485" s="83">
        <v>50000</v>
      </c>
      <c r="G485" s="68">
        <v>4.35</v>
      </c>
      <c r="H485" s="37">
        <v>45006</v>
      </c>
      <c r="I485" s="37">
        <v>45098</v>
      </c>
      <c r="J485" s="75">
        <f t="shared" si="10"/>
        <v>555.83</v>
      </c>
      <c r="K485" s="68">
        <v>0</v>
      </c>
      <c r="L485" s="55" t="e">
        <f>VLOOKUP(#REF!,[1]Sheet1!$D:$F,3,0)</f>
        <v>#REF!</v>
      </c>
    </row>
    <row r="486" s="55" customFormat="1" ht="18" customHeight="1" spans="1:12">
      <c r="A486" s="68" t="s">
        <v>487</v>
      </c>
      <c r="B486" s="68" t="s">
        <v>574</v>
      </c>
      <c r="C486" s="68" t="s">
        <v>564</v>
      </c>
      <c r="D486" s="68" t="s">
        <v>572</v>
      </c>
      <c r="E486" s="83">
        <v>50000</v>
      </c>
      <c r="F486" s="83">
        <v>50000</v>
      </c>
      <c r="G486" s="68">
        <v>4.35</v>
      </c>
      <c r="H486" s="37">
        <v>45006</v>
      </c>
      <c r="I486" s="37">
        <v>45098</v>
      </c>
      <c r="J486" s="75">
        <f t="shared" si="10"/>
        <v>555.83</v>
      </c>
      <c r="K486" s="68">
        <v>0</v>
      </c>
      <c r="L486" s="55" t="e">
        <f>VLOOKUP(#REF!,[1]Sheet1!$D:$F,3,0)</f>
        <v>#REF!</v>
      </c>
    </row>
    <row r="487" s="55" customFormat="1" ht="18" customHeight="1" spans="1:12">
      <c r="A487" s="68" t="s">
        <v>487</v>
      </c>
      <c r="B487" s="68" t="s">
        <v>575</v>
      </c>
      <c r="C487" s="68" t="s">
        <v>571</v>
      </c>
      <c r="D487" s="68" t="s">
        <v>572</v>
      </c>
      <c r="E487" s="83">
        <v>50000</v>
      </c>
      <c r="F487" s="83">
        <v>50000</v>
      </c>
      <c r="G487" s="68">
        <v>4.35</v>
      </c>
      <c r="H487" s="37">
        <v>45006</v>
      </c>
      <c r="I487" s="37">
        <v>45098</v>
      </c>
      <c r="J487" s="75">
        <f t="shared" si="10"/>
        <v>555.83</v>
      </c>
      <c r="K487" s="68">
        <v>0</v>
      </c>
      <c r="L487" s="55" t="e">
        <f>VLOOKUP(#REF!,[1]Sheet1!$D:$F,3,0)</f>
        <v>#REF!</v>
      </c>
    </row>
    <row r="488" s="55" customFormat="1" ht="18" customHeight="1" spans="1:12">
      <c r="A488" s="68" t="s">
        <v>487</v>
      </c>
      <c r="B488" s="68" t="s">
        <v>576</v>
      </c>
      <c r="C488" s="68" t="s">
        <v>301</v>
      </c>
      <c r="D488" s="68" t="s">
        <v>577</v>
      </c>
      <c r="E488" s="83">
        <v>50000</v>
      </c>
      <c r="F488" s="83">
        <v>40000</v>
      </c>
      <c r="G488" s="68">
        <v>4.35</v>
      </c>
      <c r="H488" s="37">
        <v>45006</v>
      </c>
      <c r="I488" s="37">
        <v>45098</v>
      </c>
      <c r="J488" s="75">
        <f t="shared" si="10"/>
        <v>444.67</v>
      </c>
      <c r="K488" s="68">
        <v>0</v>
      </c>
      <c r="L488" s="55" t="e">
        <f>VLOOKUP(#REF!,[1]Sheet1!$D:$F,3,0)</f>
        <v>#REF!</v>
      </c>
    </row>
    <row r="489" s="55" customFormat="1" ht="18" customHeight="1" spans="1:12">
      <c r="A489" s="68" t="s">
        <v>578</v>
      </c>
      <c r="B489" s="68" t="s">
        <v>579</v>
      </c>
      <c r="C489" s="68" t="s">
        <v>580</v>
      </c>
      <c r="D489" s="68" t="s">
        <v>581</v>
      </c>
      <c r="E489" s="83">
        <v>50000</v>
      </c>
      <c r="F489" s="83">
        <v>50000</v>
      </c>
      <c r="G489" s="84" t="s">
        <v>75</v>
      </c>
      <c r="H489" s="37">
        <v>45006</v>
      </c>
      <c r="I489" s="37">
        <v>45098</v>
      </c>
      <c r="J489" s="75">
        <f t="shared" si="10"/>
        <v>555.83</v>
      </c>
      <c r="K489" s="68">
        <v>0</v>
      </c>
      <c r="L489" s="55" t="e">
        <f>VLOOKUP(#REF!,[1]Sheet1!$D:$F,3,0)</f>
        <v>#REF!</v>
      </c>
    </row>
    <row r="490" s="55" customFormat="1" ht="18" customHeight="1" spans="1:12">
      <c r="A490" s="68" t="s">
        <v>578</v>
      </c>
      <c r="B490" s="68" t="s">
        <v>582</v>
      </c>
      <c r="C490" s="68" t="s">
        <v>580</v>
      </c>
      <c r="D490" s="68" t="s">
        <v>581</v>
      </c>
      <c r="E490" s="83">
        <v>50000</v>
      </c>
      <c r="F490" s="83">
        <v>50000</v>
      </c>
      <c r="G490" s="84" t="s">
        <v>75</v>
      </c>
      <c r="H490" s="37">
        <v>45006</v>
      </c>
      <c r="I490" s="37">
        <v>45098</v>
      </c>
      <c r="J490" s="75">
        <f t="shared" si="10"/>
        <v>555.83</v>
      </c>
      <c r="K490" s="68">
        <v>0</v>
      </c>
      <c r="L490" s="55" t="e">
        <f>VLOOKUP(#REF!,[1]Sheet1!$D:$F,3,0)</f>
        <v>#REF!</v>
      </c>
    </row>
    <row r="491" s="55" customFormat="1" ht="18" customHeight="1" spans="1:12">
      <c r="A491" s="68" t="s">
        <v>578</v>
      </c>
      <c r="B491" s="68" t="s">
        <v>583</v>
      </c>
      <c r="C491" s="68" t="s">
        <v>584</v>
      </c>
      <c r="D491" s="68" t="s">
        <v>585</v>
      </c>
      <c r="E491" s="83">
        <v>50000</v>
      </c>
      <c r="F491" s="83">
        <v>50000</v>
      </c>
      <c r="G491" s="95">
        <v>4.35</v>
      </c>
      <c r="H491" s="37">
        <v>45006</v>
      </c>
      <c r="I491" s="37">
        <v>45098</v>
      </c>
      <c r="J491" s="75">
        <f t="shared" si="10"/>
        <v>555.83</v>
      </c>
      <c r="K491" s="68">
        <v>0</v>
      </c>
      <c r="L491" s="55" t="e">
        <f>VLOOKUP(#REF!,[1]Sheet1!$D:$F,3,0)</f>
        <v>#REF!</v>
      </c>
    </row>
    <row r="492" s="55" customFormat="1" ht="18" customHeight="1" spans="1:12">
      <c r="A492" s="68" t="s">
        <v>578</v>
      </c>
      <c r="B492" s="68" t="s">
        <v>586</v>
      </c>
      <c r="C492" s="68" t="s">
        <v>584</v>
      </c>
      <c r="D492" s="68" t="s">
        <v>585</v>
      </c>
      <c r="E492" s="83">
        <v>50000</v>
      </c>
      <c r="F492" s="83">
        <v>50000</v>
      </c>
      <c r="G492" s="95">
        <v>4.35</v>
      </c>
      <c r="H492" s="37">
        <v>45006</v>
      </c>
      <c r="I492" s="37">
        <v>45098</v>
      </c>
      <c r="J492" s="75">
        <f t="shared" si="10"/>
        <v>555.83</v>
      </c>
      <c r="K492" s="68">
        <v>0</v>
      </c>
      <c r="L492" s="55" t="e">
        <f>VLOOKUP(#REF!,[1]Sheet1!$D:$F,3,0)</f>
        <v>#REF!</v>
      </c>
    </row>
    <row r="493" s="55" customFormat="1" ht="18" customHeight="1" spans="1:12">
      <c r="A493" s="68" t="s">
        <v>578</v>
      </c>
      <c r="B493" s="68" t="s">
        <v>587</v>
      </c>
      <c r="C493" s="68" t="s">
        <v>584</v>
      </c>
      <c r="D493" s="68" t="s">
        <v>585</v>
      </c>
      <c r="E493" s="83">
        <v>50000</v>
      </c>
      <c r="F493" s="83">
        <v>50000</v>
      </c>
      <c r="G493" s="95">
        <v>4.35</v>
      </c>
      <c r="H493" s="37">
        <v>45006</v>
      </c>
      <c r="I493" s="37">
        <v>45098</v>
      </c>
      <c r="J493" s="75">
        <f t="shared" si="10"/>
        <v>555.83</v>
      </c>
      <c r="K493" s="68">
        <v>0</v>
      </c>
      <c r="L493" s="55" t="e">
        <f>VLOOKUP(#REF!,[1]Sheet1!$D:$F,3,0)</f>
        <v>#REF!</v>
      </c>
    </row>
    <row r="494" s="55" customFormat="1" ht="18" customHeight="1" spans="1:12">
      <c r="A494" s="68" t="s">
        <v>578</v>
      </c>
      <c r="B494" s="68" t="s">
        <v>588</v>
      </c>
      <c r="C494" s="68" t="s">
        <v>589</v>
      </c>
      <c r="D494" s="68" t="s">
        <v>590</v>
      </c>
      <c r="E494" s="83">
        <v>50000</v>
      </c>
      <c r="F494" s="83">
        <v>50000</v>
      </c>
      <c r="G494" s="95">
        <v>4.35</v>
      </c>
      <c r="H494" s="37">
        <v>45006</v>
      </c>
      <c r="I494" s="37">
        <v>45098</v>
      </c>
      <c r="J494" s="75">
        <f t="shared" si="10"/>
        <v>555.83</v>
      </c>
      <c r="K494" s="68">
        <v>0</v>
      </c>
      <c r="L494" s="55" t="e">
        <f>VLOOKUP(#REF!,[1]Sheet1!$D:$F,3,0)</f>
        <v>#REF!</v>
      </c>
    </row>
    <row r="495" s="55" customFormat="1" ht="18" customHeight="1" spans="1:12">
      <c r="A495" s="68" t="s">
        <v>578</v>
      </c>
      <c r="B495" s="68" t="s">
        <v>591</v>
      </c>
      <c r="C495" s="68" t="s">
        <v>589</v>
      </c>
      <c r="D495" s="68" t="s">
        <v>590</v>
      </c>
      <c r="E495" s="83">
        <v>50000</v>
      </c>
      <c r="F495" s="83">
        <v>50000</v>
      </c>
      <c r="G495" s="95">
        <v>4.35</v>
      </c>
      <c r="H495" s="37">
        <v>45006</v>
      </c>
      <c r="I495" s="37">
        <v>45098</v>
      </c>
      <c r="J495" s="75">
        <f t="shared" si="10"/>
        <v>555.83</v>
      </c>
      <c r="K495" s="68">
        <v>0</v>
      </c>
      <c r="L495" s="55" t="e">
        <f>VLOOKUP(#REF!,[1]Sheet1!$D:$F,3,0)</f>
        <v>#REF!</v>
      </c>
    </row>
    <row r="496" s="55" customFormat="1" ht="18" customHeight="1" spans="1:12">
      <c r="A496" s="68" t="s">
        <v>578</v>
      </c>
      <c r="B496" s="68" t="s">
        <v>592</v>
      </c>
      <c r="C496" s="68" t="s">
        <v>593</v>
      </c>
      <c r="D496" s="68" t="s">
        <v>594</v>
      </c>
      <c r="E496" s="83">
        <v>30000</v>
      </c>
      <c r="F496" s="83">
        <v>30000</v>
      </c>
      <c r="G496" s="95">
        <v>4.35</v>
      </c>
      <c r="H496" s="37">
        <v>45006</v>
      </c>
      <c r="I496" s="37">
        <v>45098</v>
      </c>
      <c r="J496" s="75">
        <f t="shared" si="10"/>
        <v>333.5</v>
      </c>
      <c r="K496" s="68">
        <v>0</v>
      </c>
      <c r="L496" s="55" t="e">
        <f>VLOOKUP(#REF!,[1]Sheet1!$D:$F,3,0)</f>
        <v>#REF!</v>
      </c>
    </row>
    <row r="497" s="55" customFormat="1" ht="18" customHeight="1" spans="1:12">
      <c r="A497" s="68" t="s">
        <v>578</v>
      </c>
      <c r="B497" s="68" t="s">
        <v>595</v>
      </c>
      <c r="C497" s="68" t="s">
        <v>593</v>
      </c>
      <c r="D497" s="68" t="s">
        <v>594</v>
      </c>
      <c r="E497" s="83">
        <v>50000</v>
      </c>
      <c r="F497" s="83">
        <v>50000</v>
      </c>
      <c r="G497" s="95">
        <v>4.35</v>
      </c>
      <c r="H497" s="37">
        <v>45006</v>
      </c>
      <c r="I497" s="37">
        <v>45098</v>
      </c>
      <c r="J497" s="75">
        <f t="shared" si="10"/>
        <v>555.83</v>
      </c>
      <c r="K497" s="68">
        <v>0</v>
      </c>
      <c r="L497" s="55" t="e">
        <f>VLOOKUP(#REF!,[1]Sheet1!$D:$F,3,0)</f>
        <v>#REF!</v>
      </c>
    </row>
    <row r="498" s="55" customFormat="1" ht="18" customHeight="1" spans="1:12">
      <c r="A498" s="68" t="s">
        <v>578</v>
      </c>
      <c r="B498" s="68" t="s">
        <v>596</v>
      </c>
      <c r="C498" s="68" t="s">
        <v>597</v>
      </c>
      <c r="D498" s="68" t="s">
        <v>598</v>
      </c>
      <c r="E498" s="83">
        <v>50000</v>
      </c>
      <c r="F498" s="83">
        <v>30000</v>
      </c>
      <c r="G498" s="95">
        <v>4.35</v>
      </c>
      <c r="H498" s="37">
        <v>45006</v>
      </c>
      <c r="I498" s="37">
        <v>45098</v>
      </c>
      <c r="J498" s="75">
        <f t="shared" si="10"/>
        <v>333.5</v>
      </c>
      <c r="K498" s="68">
        <v>0</v>
      </c>
      <c r="L498" s="55" t="e">
        <f>VLOOKUP(#REF!,[1]Sheet1!$D:$F,3,0)</f>
        <v>#REF!</v>
      </c>
    </row>
    <row r="499" s="55" customFormat="1" ht="18" customHeight="1" spans="1:12">
      <c r="A499" s="68" t="s">
        <v>578</v>
      </c>
      <c r="B499" s="68" t="s">
        <v>599</v>
      </c>
      <c r="C499" s="68" t="s">
        <v>597</v>
      </c>
      <c r="D499" s="68" t="s">
        <v>598</v>
      </c>
      <c r="E499" s="83">
        <v>50000</v>
      </c>
      <c r="F499" s="83">
        <v>50000</v>
      </c>
      <c r="G499" s="95">
        <v>4.35</v>
      </c>
      <c r="H499" s="37">
        <v>45006</v>
      </c>
      <c r="I499" s="37">
        <v>45098</v>
      </c>
      <c r="J499" s="75">
        <f t="shared" si="10"/>
        <v>555.83</v>
      </c>
      <c r="K499" s="68">
        <v>0</v>
      </c>
      <c r="L499" s="55" t="e">
        <f>VLOOKUP(#REF!,[1]Sheet1!$D:$F,3,0)</f>
        <v>#REF!</v>
      </c>
    </row>
    <row r="500" s="55" customFormat="1" ht="18" customHeight="1" spans="1:12">
      <c r="A500" s="68" t="s">
        <v>578</v>
      </c>
      <c r="B500" s="68" t="s">
        <v>600</v>
      </c>
      <c r="C500" s="68" t="s">
        <v>601</v>
      </c>
      <c r="D500" s="68" t="s">
        <v>602</v>
      </c>
      <c r="E500" s="83">
        <v>50000</v>
      </c>
      <c r="F500" s="83">
        <v>50000</v>
      </c>
      <c r="G500" s="95">
        <v>4.35</v>
      </c>
      <c r="H500" s="37">
        <v>45006</v>
      </c>
      <c r="I500" s="37">
        <v>45098</v>
      </c>
      <c r="J500" s="75">
        <f t="shared" si="10"/>
        <v>555.83</v>
      </c>
      <c r="K500" s="68">
        <v>0</v>
      </c>
      <c r="L500" s="55" t="e">
        <f>VLOOKUP(#REF!,[1]Sheet1!$D:$F,3,0)</f>
        <v>#REF!</v>
      </c>
    </row>
    <row r="501" s="55" customFormat="1" ht="18" customHeight="1" spans="1:12">
      <c r="A501" s="68" t="s">
        <v>578</v>
      </c>
      <c r="B501" s="68" t="s">
        <v>603</v>
      </c>
      <c r="C501" s="68" t="s">
        <v>604</v>
      </c>
      <c r="D501" s="68" t="s">
        <v>605</v>
      </c>
      <c r="E501" s="83">
        <v>50000</v>
      </c>
      <c r="F501" s="83">
        <v>50000</v>
      </c>
      <c r="G501" s="95">
        <v>4.35</v>
      </c>
      <c r="H501" s="37">
        <v>45006</v>
      </c>
      <c r="I501" s="37">
        <v>45098</v>
      </c>
      <c r="J501" s="75">
        <f t="shared" si="10"/>
        <v>555.83</v>
      </c>
      <c r="K501" s="68">
        <v>0</v>
      </c>
      <c r="L501" s="55" t="e">
        <f>VLOOKUP(#REF!,[1]Sheet1!$D:$F,3,0)</f>
        <v>#REF!</v>
      </c>
    </row>
    <row r="502" s="55" customFormat="1" ht="18" customHeight="1" spans="1:12">
      <c r="A502" s="68" t="s">
        <v>578</v>
      </c>
      <c r="B502" s="68" t="s">
        <v>606</v>
      </c>
      <c r="C502" s="68" t="s">
        <v>604</v>
      </c>
      <c r="D502" s="68" t="s">
        <v>605</v>
      </c>
      <c r="E502" s="83">
        <v>50000</v>
      </c>
      <c r="F502" s="83">
        <v>50000</v>
      </c>
      <c r="G502" s="95">
        <v>4.35</v>
      </c>
      <c r="H502" s="37">
        <v>45006</v>
      </c>
      <c r="I502" s="37">
        <v>45098</v>
      </c>
      <c r="J502" s="75">
        <f t="shared" si="10"/>
        <v>555.83</v>
      </c>
      <c r="K502" s="68">
        <v>0</v>
      </c>
      <c r="L502" s="55" t="e">
        <f>VLOOKUP(#REF!,[1]Sheet1!$D:$F,3,0)</f>
        <v>#REF!</v>
      </c>
    </row>
    <row r="503" s="55" customFormat="1" ht="18" customHeight="1" spans="1:12">
      <c r="A503" s="68" t="s">
        <v>578</v>
      </c>
      <c r="B503" s="68" t="s">
        <v>607</v>
      </c>
      <c r="C503" s="68" t="s">
        <v>604</v>
      </c>
      <c r="D503" s="68" t="s">
        <v>605</v>
      </c>
      <c r="E503" s="83">
        <v>50000</v>
      </c>
      <c r="F503" s="83">
        <v>50000</v>
      </c>
      <c r="G503" s="95">
        <v>4.35</v>
      </c>
      <c r="H503" s="37">
        <v>45006</v>
      </c>
      <c r="I503" s="37">
        <v>45098</v>
      </c>
      <c r="J503" s="75">
        <f t="shared" si="10"/>
        <v>555.83</v>
      </c>
      <c r="K503" s="68">
        <v>0</v>
      </c>
      <c r="L503" s="55" t="e">
        <f>VLOOKUP(#REF!,[1]Sheet1!$D:$F,3,0)</f>
        <v>#REF!</v>
      </c>
    </row>
    <row r="504" s="55" customFormat="1" ht="18" customHeight="1" spans="1:12">
      <c r="A504" s="68" t="s">
        <v>578</v>
      </c>
      <c r="B504" s="68" t="s">
        <v>608</v>
      </c>
      <c r="C504" s="68" t="s">
        <v>604</v>
      </c>
      <c r="D504" s="68" t="s">
        <v>605</v>
      </c>
      <c r="E504" s="83">
        <v>50000</v>
      </c>
      <c r="F504" s="83">
        <v>50000</v>
      </c>
      <c r="G504" s="95">
        <v>4.35</v>
      </c>
      <c r="H504" s="37">
        <v>45006</v>
      </c>
      <c r="I504" s="37">
        <v>45098</v>
      </c>
      <c r="J504" s="75">
        <f t="shared" si="10"/>
        <v>555.83</v>
      </c>
      <c r="K504" s="68">
        <v>0</v>
      </c>
      <c r="L504" s="55" t="e">
        <f>VLOOKUP(#REF!,[1]Sheet1!$D:$F,3,0)</f>
        <v>#REF!</v>
      </c>
    </row>
    <row r="505" s="55" customFormat="1" ht="18" customHeight="1" spans="1:12">
      <c r="A505" s="68" t="s">
        <v>578</v>
      </c>
      <c r="B505" s="68" t="s">
        <v>609</v>
      </c>
      <c r="C505" s="68" t="s">
        <v>604</v>
      </c>
      <c r="D505" s="68" t="s">
        <v>605</v>
      </c>
      <c r="E505" s="83">
        <v>50000</v>
      </c>
      <c r="F505" s="83">
        <v>50000</v>
      </c>
      <c r="G505" s="95">
        <v>4.35</v>
      </c>
      <c r="H505" s="37">
        <v>45006</v>
      </c>
      <c r="I505" s="37">
        <v>45098</v>
      </c>
      <c r="J505" s="75">
        <f t="shared" si="10"/>
        <v>555.83</v>
      </c>
      <c r="K505" s="68">
        <v>0</v>
      </c>
      <c r="L505" s="55" t="e">
        <f>VLOOKUP(#REF!,[1]Sheet1!$D:$F,3,0)</f>
        <v>#REF!</v>
      </c>
    </row>
    <row r="506" s="55" customFormat="1" ht="18" customHeight="1" spans="1:12">
      <c r="A506" s="68" t="s">
        <v>578</v>
      </c>
      <c r="B506" s="68" t="s">
        <v>610</v>
      </c>
      <c r="C506" s="68" t="s">
        <v>611</v>
      </c>
      <c r="D506" s="68" t="s">
        <v>612</v>
      </c>
      <c r="E506" s="83">
        <v>50000</v>
      </c>
      <c r="F506" s="83">
        <v>50000</v>
      </c>
      <c r="G506" s="68">
        <v>4.35</v>
      </c>
      <c r="H506" s="37">
        <v>45006</v>
      </c>
      <c r="I506" s="37">
        <v>45098</v>
      </c>
      <c r="J506" s="75">
        <f t="shared" si="10"/>
        <v>555.83</v>
      </c>
      <c r="K506" s="68">
        <v>0</v>
      </c>
      <c r="L506" s="55" t="e">
        <f>VLOOKUP(#REF!,[1]Sheet1!$D:$F,3,0)</f>
        <v>#REF!</v>
      </c>
    </row>
    <row r="507" s="55" customFormat="1" ht="18" customHeight="1" spans="1:12">
      <c r="A507" s="68" t="s">
        <v>578</v>
      </c>
      <c r="B507" s="68" t="s">
        <v>613</v>
      </c>
      <c r="C507" s="68" t="s">
        <v>614</v>
      </c>
      <c r="D507" s="68" t="s">
        <v>615</v>
      </c>
      <c r="E507" s="83">
        <v>50000</v>
      </c>
      <c r="F507" s="83">
        <v>50000</v>
      </c>
      <c r="G507" s="95">
        <v>4.35</v>
      </c>
      <c r="H507" s="37">
        <v>45006</v>
      </c>
      <c r="I507" s="37">
        <v>45098</v>
      </c>
      <c r="J507" s="75">
        <f t="shared" si="10"/>
        <v>555.83</v>
      </c>
      <c r="K507" s="68">
        <v>0</v>
      </c>
      <c r="L507" s="55" t="e">
        <f>VLOOKUP(#REF!,[1]Sheet1!$D:$F,3,0)</f>
        <v>#REF!</v>
      </c>
    </row>
    <row r="508" s="55" customFormat="1" ht="18" customHeight="1" spans="1:12">
      <c r="A508" s="68" t="s">
        <v>578</v>
      </c>
      <c r="B508" s="68" t="s">
        <v>616</v>
      </c>
      <c r="C508" s="68" t="s">
        <v>617</v>
      </c>
      <c r="D508" s="68" t="s">
        <v>618</v>
      </c>
      <c r="E508" s="83">
        <v>50000</v>
      </c>
      <c r="F508" s="83">
        <v>50000</v>
      </c>
      <c r="G508" s="95">
        <v>4.35</v>
      </c>
      <c r="H508" s="37">
        <v>45006</v>
      </c>
      <c r="I508" s="37">
        <v>45098</v>
      </c>
      <c r="J508" s="75">
        <f t="shared" si="10"/>
        <v>555.83</v>
      </c>
      <c r="K508" s="68">
        <v>0</v>
      </c>
      <c r="L508" s="55" t="e">
        <f>VLOOKUP(#REF!,[1]Sheet1!$D:$F,3,0)</f>
        <v>#REF!</v>
      </c>
    </row>
    <row r="509" s="55" customFormat="1" ht="18" customHeight="1" spans="1:12">
      <c r="A509" s="68" t="s">
        <v>578</v>
      </c>
      <c r="B509" s="68" t="s">
        <v>619</v>
      </c>
      <c r="C509" s="68" t="s">
        <v>617</v>
      </c>
      <c r="D509" s="68" t="s">
        <v>618</v>
      </c>
      <c r="E509" s="83">
        <v>50000</v>
      </c>
      <c r="F509" s="83">
        <v>50000</v>
      </c>
      <c r="G509" s="95">
        <v>4.35</v>
      </c>
      <c r="H509" s="37">
        <v>45006</v>
      </c>
      <c r="I509" s="37">
        <v>45098</v>
      </c>
      <c r="J509" s="75">
        <f t="shared" si="10"/>
        <v>555.83</v>
      </c>
      <c r="K509" s="68">
        <v>0</v>
      </c>
      <c r="L509" s="55" t="e">
        <f>VLOOKUP(#REF!,[1]Sheet1!$D:$F,3,0)</f>
        <v>#REF!</v>
      </c>
    </row>
    <row r="510" s="55" customFormat="1" ht="18" customHeight="1" spans="1:12">
      <c r="A510" s="68" t="s">
        <v>578</v>
      </c>
      <c r="B510" s="68" t="s">
        <v>620</v>
      </c>
      <c r="C510" s="68" t="s">
        <v>617</v>
      </c>
      <c r="D510" s="68" t="s">
        <v>618</v>
      </c>
      <c r="E510" s="83">
        <v>50000</v>
      </c>
      <c r="F510" s="83">
        <v>50000</v>
      </c>
      <c r="G510" s="95">
        <v>4.35</v>
      </c>
      <c r="H510" s="37">
        <v>45006</v>
      </c>
      <c r="I510" s="37">
        <v>45098</v>
      </c>
      <c r="J510" s="75">
        <f t="shared" ref="J510:J573" si="11">ROUND((F510*G510*(I510-H510)/36000),2)</f>
        <v>555.83</v>
      </c>
      <c r="K510" s="68">
        <v>0</v>
      </c>
      <c r="L510" s="55" t="e">
        <f>VLOOKUP(#REF!,[1]Sheet1!$D:$F,3,0)</f>
        <v>#REF!</v>
      </c>
    </row>
    <row r="511" s="55" customFormat="1" ht="18" customHeight="1" spans="1:12">
      <c r="A511" s="68" t="s">
        <v>578</v>
      </c>
      <c r="B511" s="68" t="s">
        <v>621</v>
      </c>
      <c r="C511" s="68" t="s">
        <v>617</v>
      </c>
      <c r="D511" s="68" t="s">
        <v>618</v>
      </c>
      <c r="E511" s="83">
        <v>50000</v>
      </c>
      <c r="F511" s="83">
        <v>50000</v>
      </c>
      <c r="G511" s="95">
        <v>4.35</v>
      </c>
      <c r="H511" s="37">
        <v>45006</v>
      </c>
      <c r="I511" s="37">
        <v>45098</v>
      </c>
      <c r="J511" s="75">
        <f t="shared" si="11"/>
        <v>555.83</v>
      </c>
      <c r="K511" s="68">
        <v>0</v>
      </c>
      <c r="L511" s="55" t="e">
        <f>VLOOKUP(#REF!,[1]Sheet1!$D:$F,3,0)</f>
        <v>#REF!</v>
      </c>
    </row>
    <row r="512" s="55" customFormat="1" ht="18" customHeight="1" spans="1:12">
      <c r="A512" s="68" t="s">
        <v>578</v>
      </c>
      <c r="B512" s="68" t="s">
        <v>622</v>
      </c>
      <c r="C512" s="68" t="s">
        <v>617</v>
      </c>
      <c r="D512" s="68" t="s">
        <v>618</v>
      </c>
      <c r="E512" s="83">
        <v>50000</v>
      </c>
      <c r="F512" s="83">
        <v>50000</v>
      </c>
      <c r="G512" s="95">
        <v>4.35</v>
      </c>
      <c r="H512" s="37">
        <v>45006</v>
      </c>
      <c r="I512" s="37">
        <v>45098</v>
      </c>
      <c r="J512" s="75">
        <f t="shared" si="11"/>
        <v>555.83</v>
      </c>
      <c r="K512" s="68">
        <v>0</v>
      </c>
      <c r="L512" s="55" t="e">
        <f>VLOOKUP(#REF!,[1]Sheet1!$D:$F,3,0)</f>
        <v>#REF!</v>
      </c>
    </row>
    <row r="513" s="55" customFormat="1" ht="18" customHeight="1" spans="1:12">
      <c r="A513" s="68" t="s">
        <v>578</v>
      </c>
      <c r="B513" s="68" t="s">
        <v>623</v>
      </c>
      <c r="C513" s="68" t="s">
        <v>617</v>
      </c>
      <c r="D513" s="68" t="s">
        <v>618</v>
      </c>
      <c r="E513" s="83">
        <v>50000</v>
      </c>
      <c r="F513" s="83">
        <v>50000</v>
      </c>
      <c r="G513" s="95">
        <v>4.35</v>
      </c>
      <c r="H513" s="37">
        <v>45006</v>
      </c>
      <c r="I513" s="37">
        <v>45098</v>
      </c>
      <c r="J513" s="75">
        <f t="shared" si="11"/>
        <v>555.83</v>
      </c>
      <c r="K513" s="68">
        <v>0</v>
      </c>
      <c r="L513" s="55" t="e">
        <f>VLOOKUP(#REF!,[1]Sheet1!$D:$F,3,0)</f>
        <v>#REF!</v>
      </c>
    </row>
    <row r="514" s="55" customFormat="1" ht="18" customHeight="1" spans="1:12">
      <c r="A514" s="68" t="s">
        <v>578</v>
      </c>
      <c r="B514" s="68" t="s">
        <v>624</v>
      </c>
      <c r="C514" s="68" t="s">
        <v>617</v>
      </c>
      <c r="D514" s="68" t="s">
        <v>618</v>
      </c>
      <c r="E514" s="83">
        <v>50000</v>
      </c>
      <c r="F514" s="83">
        <v>50000</v>
      </c>
      <c r="G514" s="95">
        <v>4.35</v>
      </c>
      <c r="H514" s="37">
        <v>45006</v>
      </c>
      <c r="I514" s="37">
        <v>45098</v>
      </c>
      <c r="J514" s="75">
        <f t="shared" si="11"/>
        <v>555.83</v>
      </c>
      <c r="K514" s="68">
        <v>0</v>
      </c>
      <c r="L514" s="55" t="e">
        <f>VLOOKUP(#REF!,[1]Sheet1!$D:$F,3,0)</f>
        <v>#REF!</v>
      </c>
    </row>
    <row r="515" s="55" customFormat="1" ht="18" customHeight="1" spans="1:12">
      <c r="A515" s="68" t="s">
        <v>578</v>
      </c>
      <c r="B515" s="68" t="s">
        <v>625</v>
      </c>
      <c r="C515" s="68" t="s">
        <v>617</v>
      </c>
      <c r="D515" s="68" t="s">
        <v>618</v>
      </c>
      <c r="E515" s="83">
        <v>50000</v>
      </c>
      <c r="F515" s="83">
        <v>50000</v>
      </c>
      <c r="G515" s="95">
        <v>4.35</v>
      </c>
      <c r="H515" s="37">
        <v>45006</v>
      </c>
      <c r="I515" s="37">
        <v>45098</v>
      </c>
      <c r="J515" s="75">
        <f t="shared" si="11"/>
        <v>555.83</v>
      </c>
      <c r="K515" s="68">
        <v>0</v>
      </c>
      <c r="L515" s="55" t="e">
        <f>VLOOKUP(#REF!,[1]Sheet1!$D:$F,3,0)</f>
        <v>#REF!</v>
      </c>
    </row>
    <row r="516" s="55" customFormat="1" ht="18" customHeight="1" spans="1:12">
      <c r="A516" s="68" t="s">
        <v>578</v>
      </c>
      <c r="B516" s="68" t="s">
        <v>626</v>
      </c>
      <c r="C516" s="68" t="s">
        <v>627</v>
      </c>
      <c r="D516" s="68" t="s">
        <v>628</v>
      </c>
      <c r="E516" s="83">
        <v>50000</v>
      </c>
      <c r="F516" s="83">
        <v>50000</v>
      </c>
      <c r="G516" s="95">
        <v>4.35</v>
      </c>
      <c r="H516" s="37">
        <v>45006</v>
      </c>
      <c r="I516" s="37">
        <v>45098</v>
      </c>
      <c r="J516" s="75">
        <f t="shared" si="11"/>
        <v>555.83</v>
      </c>
      <c r="K516" s="68">
        <v>0</v>
      </c>
      <c r="L516" s="55" t="e">
        <f>VLOOKUP(#REF!,[1]Sheet1!$D:$F,3,0)</f>
        <v>#REF!</v>
      </c>
    </row>
    <row r="517" s="55" customFormat="1" ht="18" customHeight="1" spans="1:12">
      <c r="A517" s="68" t="s">
        <v>629</v>
      </c>
      <c r="B517" s="68" t="s">
        <v>630</v>
      </c>
      <c r="C517" s="68" t="s">
        <v>79</v>
      </c>
      <c r="D517" s="68" t="s">
        <v>84</v>
      </c>
      <c r="E517" s="83">
        <v>50000</v>
      </c>
      <c r="F517" s="83">
        <v>50000</v>
      </c>
      <c r="G517" s="68">
        <v>4.65</v>
      </c>
      <c r="H517" s="37">
        <v>45006</v>
      </c>
      <c r="I517" s="37">
        <v>45098</v>
      </c>
      <c r="J517" s="75">
        <f t="shared" si="11"/>
        <v>594.17</v>
      </c>
      <c r="K517" s="68">
        <v>0</v>
      </c>
      <c r="L517" s="55" t="e">
        <f>VLOOKUP(#REF!,[1]Sheet1!$D:$F,3,0)</f>
        <v>#REF!</v>
      </c>
    </row>
    <row r="518" s="55" customFormat="1" ht="18" customHeight="1" spans="1:12">
      <c r="A518" s="68" t="s">
        <v>629</v>
      </c>
      <c r="B518" s="68" t="s">
        <v>631</v>
      </c>
      <c r="C518" s="68" t="s">
        <v>79</v>
      </c>
      <c r="D518" s="68" t="s">
        <v>84</v>
      </c>
      <c r="E518" s="83">
        <v>50000</v>
      </c>
      <c r="F518" s="83">
        <v>50000</v>
      </c>
      <c r="G518" s="68">
        <v>4.65</v>
      </c>
      <c r="H518" s="37">
        <v>45006</v>
      </c>
      <c r="I518" s="37">
        <v>45098</v>
      </c>
      <c r="J518" s="75">
        <f t="shared" si="11"/>
        <v>594.17</v>
      </c>
      <c r="K518" s="68">
        <v>0</v>
      </c>
      <c r="L518" s="55" t="e">
        <f>VLOOKUP(#REF!,[1]Sheet1!$D:$F,3,0)</f>
        <v>#REF!</v>
      </c>
    </row>
    <row r="519" s="55" customFormat="1" ht="18" customHeight="1" spans="1:12">
      <c r="A519" s="68" t="s">
        <v>629</v>
      </c>
      <c r="B519" s="68" t="s">
        <v>632</v>
      </c>
      <c r="C519" s="68" t="s">
        <v>571</v>
      </c>
      <c r="D519" s="68" t="s">
        <v>633</v>
      </c>
      <c r="E519" s="83">
        <v>50000</v>
      </c>
      <c r="F519" s="83">
        <v>50000</v>
      </c>
      <c r="G519" s="68">
        <v>4.35</v>
      </c>
      <c r="H519" s="37">
        <v>45006</v>
      </c>
      <c r="I519" s="37">
        <v>45098</v>
      </c>
      <c r="J519" s="75">
        <f t="shared" si="11"/>
        <v>555.83</v>
      </c>
      <c r="K519" s="68">
        <v>0</v>
      </c>
      <c r="L519" s="55" t="e">
        <f>VLOOKUP(#REF!,[1]Sheet1!$D:$F,3,0)</f>
        <v>#REF!</v>
      </c>
    </row>
    <row r="520" s="55" customFormat="1" ht="18" customHeight="1" spans="1:12">
      <c r="A520" s="68" t="s">
        <v>629</v>
      </c>
      <c r="B520" s="68" t="s">
        <v>634</v>
      </c>
      <c r="C520" s="68" t="s">
        <v>103</v>
      </c>
      <c r="D520" s="68" t="s">
        <v>104</v>
      </c>
      <c r="E520" s="83">
        <v>50000</v>
      </c>
      <c r="F520" s="83">
        <v>50000</v>
      </c>
      <c r="G520" s="68">
        <v>4.35</v>
      </c>
      <c r="H520" s="37">
        <v>45006</v>
      </c>
      <c r="I520" s="37">
        <v>45098</v>
      </c>
      <c r="J520" s="75">
        <f t="shared" si="11"/>
        <v>555.83</v>
      </c>
      <c r="K520" s="68">
        <v>0</v>
      </c>
      <c r="L520" s="55" t="e">
        <f>VLOOKUP(#REF!,[1]Sheet1!$D:$F,3,0)</f>
        <v>#REF!</v>
      </c>
    </row>
    <row r="521" s="55" customFormat="1" ht="18" customHeight="1" spans="1:12">
      <c r="A521" s="68" t="s">
        <v>629</v>
      </c>
      <c r="B521" s="68" t="s">
        <v>635</v>
      </c>
      <c r="C521" s="68" t="s">
        <v>122</v>
      </c>
      <c r="D521" s="68" t="s">
        <v>123</v>
      </c>
      <c r="E521" s="83">
        <v>50000</v>
      </c>
      <c r="F521" s="83">
        <v>50000</v>
      </c>
      <c r="G521" s="68">
        <v>4.35</v>
      </c>
      <c r="H521" s="37">
        <v>45006</v>
      </c>
      <c r="I521" s="37">
        <v>45098</v>
      </c>
      <c r="J521" s="75">
        <f t="shared" si="11"/>
        <v>555.83</v>
      </c>
      <c r="K521" s="68">
        <v>0</v>
      </c>
      <c r="L521" s="55" t="e">
        <f>VLOOKUP(#REF!,[1]Sheet1!$D:$F,3,0)</f>
        <v>#REF!</v>
      </c>
    </row>
    <row r="522" s="55" customFormat="1" ht="18" customHeight="1" spans="1:12">
      <c r="A522" s="68" t="s">
        <v>629</v>
      </c>
      <c r="B522" s="68" t="s">
        <v>636</v>
      </c>
      <c r="C522" s="68" t="s">
        <v>122</v>
      </c>
      <c r="D522" s="68" t="s">
        <v>123</v>
      </c>
      <c r="E522" s="83">
        <v>50000</v>
      </c>
      <c r="F522" s="83">
        <v>50000</v>
      </c>
      <c r="G522" s="68">
        <v>4.35</v>
      </c>
      <c r="H522" s="37">
        <v>45006</v>
      </c>
      <c r="I522" s="37">
        <v>45098</v>
      </c>
      <c r="J522" s="75">
        <f t="shared" si="11"/>
        <v>555.83</v>
      </c>
      <c r="K522" s="68">
        <v>0</v>
      </c>
      <c r="L522" s="55" t="e">
        <f>VLOOKUP(#REF!,[1]Sheet1!$D:$F,3,0)</f>
        <v>#REF!</v>
      </c>
    </row>
    <row r="523" s="55" customFormat="1" ht="18" customHeight="1" spans="1:12">
      <c r="A523" s="68" t="s">
        <v>629</v>
      </c>
      <c r="B523" s="68" t="s">
        <v>637</v>
      </c>
      <c r="C523" s="68" t="s">
        <v>122</v>
      </c>
      <c r="D523" s="68" t="s">
        <v>123</v>
      </c>
      <c r="E523" s="83">
        <v>50000</v>
      </c>
      <c r="F523" s="83">
        <v>50000</v>
      </c>
      <c r="G523" s="68">
        <v>4.35</v>
      </c>
      <c r="H523" s="37">
        <v>45006</v>
      </c>
      <c r="I523" s="37">
        <v>45098</v>
      </c>
      <c r="J523" s="75">
        <f t="shared" si="11"/>
        <v>555.83</v>
      </c>
      <c r="K523" s="68">
        <v>0</v>
      </c>
      <c r="L523" s="55" t="e">
        <f>VLOOKUP(#REF!,[1]Sheet1!$D:$F,3,0)</f>
        <v>#REF!</v>
      </c>
    </row>
    <row r="524" s="55" customFormat="1" ht="18" customHeight="1" spans="1:12">
      <c r="A524" s="68" t="s">
        <v>629</v>
      </c>
      <c r="B524" s="68" t="s">
        <v>638</v>
      </c>
      <c r="C524" s="68" t="s">
        <v>139</v>
      </c>
      <c r="D524" s="68" t="s">
        <v>140</v>
      </c>
      <c r="E524" s="83">
        <v>50000</v>
      </c>
      <c r="F524" s="83">
        <v>50000</v>
      </c>
      <c r="G524" s="68">
        <v>4.35</v>
      </c>
      <c r="H524" s="37">
        <v>45006</v>
      </c>
      <c r="I524" s="37">
        <v>45098</v>
      </c>
      <c r="J524" s="75">
        <f t="shared" si="11"/>
        <v>555.83</v>
      </c>
      <c r="K524" s="68">
        <v>0</v>
      </c>
      <c r="L524" s="55" t="e">
        <f>VLOOKUP(#REF!,[1]Sheet1!$D:$F,3,0)</f>
        <v>#REF!</v>
      </c>
    </row>
    <row r="525" s="55" customFormat="1" ht="18" customHeight="1" spans="1:12">
      <c r="A525" s="68" t="s">
        <v>629</v>
      </c>
      <c r="B525" s="68" t="s">
        <v>639</v>
      </c>
      <c r="C525" s="68" t="s">
        <v>139</v>
      </c>
      <c r="D525" s="68" t="s">
        <v>140</v>
      </c>
      <c r="E525" s="83">
        <v>50000</v>
      </c>
      <c r="F525" s="83">
        <v>50000</v>
      </c>
      <c r="G525" s="68">
        <v>4.35</v>
      </c>
      <c r="H525" s="37">
        <v>45006</v>
      </c>
      <c r="I525" s="37">
        <v>45098</v>
      </c>
      <c r="J525" s="75">
        <f t="shared" si="11"/>
        <v>555.83</v>
      </c>
      <c r="K525" s="68">
        <v>0</v>
      </c>
      <c r="L525" s="55" t="e">
        <f>VLOOKUP(#REF!,[1]Sheet1!$D:$F,3,0)</f>
        <v>#REF!</v>
      </c>
    </row>
    <row r="526" s="55" customFormat="1" ht="18" customHeight="1" spans="1:12">
      <c r="A526" s="68" t="s">
        <v>629</v>
      </c>
      <c r="B526" s="68" t="s">
        <v>640</v>
      </c>
      <c r="C526" s="68" t="s">
        <v>139</v>
      </c>
      <c r="D526" s="68" t="s">
        <v>140</v>
      </c>
      <c r="E526" s="83">
        <v>50000</v>
      </c>
      <c r="F526" s="83">
        <v>50000</v>
      </c>
      <c r="G526" s="68">
        <v>4.35</v>
      </c>
      <c r="H526" s="37">
        <v>45006</v>
      </c>
      <c r="I526" s="37">
        <v>45098</v>
      </c>
      <c r="J526" s="75">
        <f t="shared" si="11"/>
        <v>555.83</v>
      </c>
      <c r="K526" s="68">
        <v>0</v>
      </c>
      <c r="L526" s="55" t="e">
        <f>VLOOKUP(#REF!,[1]Sheet1!$D:$F,3,0)</f>
        <v>#REF!</v>
      </c>
    </row>
    <row r="527" s="55" customFormat="1" ht="18" customHeight="1" spans="1:12">
      <c r="A527" s="68" t="s">
        <v>629</v>
      </c>
      <c r="B527" s="68" t="s">
        <v>641</v>
      </c>
      <c r="C527" s="68" t="s">
        <v>139</v>
      </c>
      <c r="D527" s="68" t="s">
        <v>140</v>
      </c>
      <c r="E527" s="83">
        <v>50000</v>
      </c>
      <c r="F527" s="83">
        <v>50000</v>
      </c>
      <c r="G527" s="68">
        <v>4.35</v>
      </c>
      <c r="H527" s="37">
        <v>45006</v>
      </c>
      <c r="I527" s="37">
        <v>45098</v>
      </c>
      <c r="J527" s="75">
        <f t="shared" si="11"/>
        <v>555.83</v>
      </c>
      <c r="K527" s="68">
        <v>0</v>
      </c>
      <c r="L527" s="55" t="e">
        <f>VLOOKUP(#REF!,[1]Sheet1!$D:$F,3,0)</f>
        <v>#REF!</v>
      </c>
    </row>
    <row r="528" s="55" customFormat="1" ht="18" customHeight="1" spans="1:12">
      <c r="A528" s="68" t="s">
        <v>629</v>
      </c>
      <c r="B528" s="68" t="s">
        <v>642</v>
      </c>
      <c r="C528" s="68" t="s">
        <v>139</v>
      </c>
      <c r="D528" s="68" t="s">
        <v>140</v>
      </c>
      <c r="E528" s="83">
        <v>50000</v>
      </c>
      <c r="F528" s="83">
        <v>50000</v>
      </c>
      <c r="G528" s="68">
        <v>4.35</v>
      </c>
      <c r="H528" s="37">
        <v>45006</v>
      </c>
      <c r="I528" s="37">
        <v>45098</v>
      </c>
      <c r="J528" s="75">
        <f t="shared" si="11"/>
        <v>555.83</v>
      </c>
      <c r="K528" s="68">
        <v>0</v>
      </c>
      <c r="L528" s="55" t="e">
        <f>VLOOKUP(#REF!,[1]Sheet1!$D:$F,3,0)</f>
        <v>#REF!</v>
      </c>
    </row>
    <row r="529" s="55" customFormat="1" ht="18" customHeight="1" spans="1:12">
      <c r="A529" s="68" t="s">
        <v>629</v>
      </c>
      <c r="B529" s="68" t="s">
        <v>643</v>
      </c>
      <c r="C529" s="68" t="s">
        <v>139</v>
      </c>
      <c r="D529" s="68" t="s">
        <v>140</v>
      </c>
      <c r="E529" s="83">
        <v>50000</v>
      </c>
      <c r="F529" s="83">
        <v>50000</v>
      </c>
      <c r="G529" s="68">
        <v>4.35</v>
      </c>
      <c r="H529" s="37">
        <v>45006</v>
      </c>
      <c r="I529" s="37">
        <v>45098</v>
      </c>
      <c r="J529" s="75">
        <f t="shared" si="11"/>
        <v>555.83</v>
      </c>
      <c r="K529" s="68">
        <v>0</v>
      </c>
      <c r="L529" s="55" t="e">
        <f>VLOOKUP(#REF!,[1]Sheet1!$D:$F,3,0)</f>
        <v>#REF!</v>
      </c>
    </row>
    <row r="530" s="55" customFormat="1" ht="18" customHeight="1" spans="1:12">
      <c r="A530" s="68" t="s">
        <v>629</v>
      </c>
      <c r="B530" s="68" t="s">
        <v>644</v>
      </c>
      <c r="C530" s="68" t="s">
        <v>139</v>
      </c>
      <c r="D530" s="68" t="s">
        <v>140</v>
      </c>
      <c r="E530" s="83">
        <v>50000</v>
      </c>
      <c r="F530" s="83">
        <v>50000</v>
      </c>
      <c r="G530" s="68">
        <v>4.35</v>
      </c>
      <c r="H530" s="37">
        <v>45006</v>
      </c>
      <c r="I530" s="37">
        <v>45098</v>
      </c>
      <c r="J530" s="75">
        <f t="shared" si="11"/>
        <v>555.83</v>
      </c>
      <c r="K530" s="68">
        <v>0</v>
      </c>
      <c r="L530" s="55" t="e">
        <f>VLOOKUP(#REF!,[1]Sheet1!$D:$F,3,0)</f>
        <v>#REF!</v>
      </c>
    </row>
    <row r="531" s="55" customFormat="1" ht="18" customHeight="1" spans="1:12">
      <c r="A531" s="68" t="s">
        <v>629</v>
      </c>
      <c r="B531" s="68" t="s">
        <v>645</v>
      </c>
      <c r="C531" s="68" t="s">
        <v>162</v>
      </c>
      <c r="D531" s="68" t="s">
        <v>163</v>
      </c>
      <c r="E531" s="83">
        <v>50000</v>
      </c>
      <c r="F531" s="83">
        <v>50000</v>
      </c>
      <c r="G531" s="68">
        <v>4.35</v>
      </c>
      <c r="H531" s="37">
        <v>45006</v>
      </c>
      <c r="I531" s="37">
        <v>45098</v>
      </c>
      <c r="J531" s="75">
        <f t="shared" si="11"/>
        <v>555.83</v>
      </c>
      <c r="K531" s="68">
        <v>0</v>
      </c>
      <c r="L531" s="55" t="e">
        <f>VLOOKUP(#REF!,[1]Sheet1!$D:$F,3,0)</f>
        <v>#REF!</v>
      </c>
    </row>
    <row r="532" s="55" customFormat="1" ht="18" customHeight="1" spans="1:12">
      <c r="A532" s="68" t="s">
        <v>629</v>
      </c>
      <c r="B532" s="68" t="s">
        <v>646</v>
      </c>
      <c r="C532" s="68" t="s">
        <v>162</v>
      </c>
      <c r="D532" s="68" t="s">
        <v>163</v>
      </c>
      <c r="E532" s="83">
        <v>50000</v>
      </c>
      <c r="F532" s="83">
        <v>50000</v>
      </c>
      <c r="G532" s="68">
        <v>4.35</v>
      </c>
      <c r="H532" s="37">
        <v>45006</v>
      </c>
      <c r="I532" s="37">
        <v>45098</v>
      </c>
      <c r="J532" s="75">
        <f t="shared" si="11"/>
        <v>555.83</v>
      </c>
      <c r="K532" s="68">
        <v>0</v>
      </c>
      <c r="L532" s="55" t="e">
        <f>VLOOKUP(#REF!,[1]Sheet1!$D:$F,3,0)</f>
        <v>#REF!</v>
      </c>
    </row>
    <row r="533" s="55" customFormat="1" ht="18" customHeight="1" spans="1:12">
      <c r="A533" s="68" t="s">
        <v>629</v>
      </c>
      <c r="B533" s="68" t="s">
        <v>647</v>
      </c>
      <c r="C533" s="68" t="s">
        <v>162</v>
      </c>
      <c r="D533" s="68" t="s">
        <v>163</v>
      </c>
      <c r="E533" s="83">
        <v>50000</v>
      </c>
      <c r="F533" s="83">
        <v>50000</v>
      </c>
      <c r="G533" s="68">
        <v>4.35</v>
      </c>
      <c r="H533" s="37">
        <v>45006</v>
      </c>
      <c r="I533" s="37">
        <v>45098</v>
      </c>
      <c r="J533" s="75">
        <f t="shared" si="11"/>
        <v>555.83</v>
      </c>
      <c r="K533" s="68">
        <v>0</v>
      </c>
      <c r="L533" s="55" t="e">
        <f>VLOOKUP(#REF!,[1]Sheet1!$D:$F,3,0)</f>
        <v>#REF!</v>
      </c>
    </row>
    <row r="534" s="55" customFormat="1" ht="18" customHeight="1" spans="1:12">
      <c r="A534" s="68" t="s">
        <v>629</v>
      </c>
      <c r="B534" s="68" t="s">
        <v>648</v>
      </c>
      <c r="C534" s="68" t="s">
        <v>162</v>
      </c>
      <c r="D534" s="68" t="s">
        <v>163</v>
      </c>
      <c r="E534" s="83">
        <v>50000</v>
      </c>
      <c r="F534" s="83">
        <v>50000</v>
      </c>
      <c r="G534" s="68">
        <v>4.35</v>
      </c>
      <c r="H534" s="37">
        <v>45006</v>
      </c>
      <c r="I534" s="37">
        <v>45098</v>
      </c>
      <c r="J534" s="75">
        <f t="shared" si="11"/>
        <v>555.83</v>
      </c>
      <c r="K534" s="68">
        <v>0</v>
      </c>
      <c r="L534" s="55" t="e">
        <f>VLOOKUP(#REF!,[1]Sheet1!$D:$F,3,0)</f>
        <v>#REF!</v>
      </c>
    </row>
    <row r="535" s="55" customFormat="1" ht="18" customHeight="1" spans="1:12">
      <c r="A535" s="68" t="s">
        <v>629</v>
      </c>
      <c r="B535" s="68" t="s">
        <v>649</v>
      </c>
      <c r="C535" s="68" t="s">
        <v>170</v>
      </c>
      <c r="D535" s="68" t="s">
        <v>171</v>
      </c>
      <c r="E535" s="83">
        <v>50000</v>
      </c>
      <c r="F535" s="83">
        <v>50000</v>
      </c>
      <c r="G535" s="68">
        <v>4.35</v>
      </c>
      <c r="H535" s="37">
        <v>45006</v>
      </c>
      <c r="I535" s="37">
        <v>45098</v>
      </c>
      <c r="J535" s="75">
        <f t="shared" si="11"/>
        <v>555.83</v>
      </c>
      <c r="K535" s="68">
        <v>0</v>
      </c>
      <c r="L535" s="55" t="e">
        <f>VLOOKUP(#REF!,[1]Sheet1!$D:$F,3,0)</f>
        <v>#REF!</v>
      </c>
    </row>
    <row r="536" s="55" customFormat="1" ht="18" customHeight="1" spans="1:12">
      <c r="A536" s="68" t="s">
        <v>629</v>
      </c>
      <c r="B536" s="68" t="s">
        <v>650</v>
      </c>
      <c r="C536" s="68" t="s">
        <v>170</v>
      </c>
      <c r="D536" s="68" t="s">
        <v>171</v>
      </c>
      <c r="E536" s="83">
        <v>50000</v>
      </c>
      <c r="F536" s="83">
        <v>50000</v>
      </c>
      <c r="G536" s="68">
        <v>4.35</v>
      </c>
      <c r="H536" s="37">
        <v>45006</v>
      </c>
      <c r="I536" s="37">
        <v>45098</v>
      </c>
      <c r="J536" s="75">
        <f t="shared" si="11"/>
        <v>555.83</v>
      </c>
      <c r="K536" s="68">
        <v>0</v>
      </c>
      <c r="L536" s="55" t="e">
        <f>VLOOKUP(#REF!,[1]Sheet1!$D:$F,3,0)</f>
        <v>#REF!</v>
      </c>
    </row>
    <row r="537" s="55" customFormat="1" ht="18" customHeight="1" spans="1:12">
      <c r="A537" s="68" t="s">
        <v>629</v>
      </c>
      <c r="B537" s="68" t="s">
        <v>651</v>
      </c>
      <c r="C537" s="68" t="s">
        <v>170</v>
      </c>
      <c r="D537" s="68" t="s">
        <v>171</v>
      </c>
      <c r="E537" s="83">
        <v>50000</v>
      </c>
      <c r="F537" s="83">
        <v>50000</v>
      </c>
      <c r="G537" s="68">
        <v>4.35</v>
      </c>
      <c r="H537" s="37">
        <v>45006</v>
      </c>
      <c r="I537" s="37">
        <v>45098</v>
      </c>
      <c r="J537" s="75">
        <f t="shared" si="11"/>
        <v>555.83</v>
      </c>
      <c r="K537" s="68">
        <v>0</v>
      </c>
      <c r="L537" s="55" t="e">
        <f>VLOOKUP(#REF!,[1]Sheet1!$D:$F,3,0)</f>
        <v>#REF!</v>
      </c>
    </row>
    <row r="538" s="55" customFormat="1" ht="18" customHeight="1" spans="1:12">
      <c r="A538" s="68" t="s">
        <v>629</v>
      </c>
      <c r="B538" s="68" t="s">
        <v>652</v>
      </c>
      <c r="C538" s="68" t="s">
        <v>170</v>
      </c>
      <c r="D538" s="68" t="s">
        <v>171</v>
      </c>
      <c r="E538" s="83">
        <v>50000</v>
      </c>
      <c r="F538" s="83">
        <v>50000</v>
      </c>
      <c r="G538" s="68">
        <v>4.35</v>
      </c>
      <c r="H538" s="37">
        <v>45006</v>
      </c>
      <c r="I538" s="37">
        <v>45098</v>
      </c>
      <c r="J538" s="75">
        <f t="shared" si="11"/>
        <v>555.83</v>
      </c>
      <c r="K538" s="68">
        <v>0</v>
      </c>
      <c r="L538" s="55" t="e">
        <f>VLOOKUP(#REF!,[1]Sheet1!$D:$F,3,0)</f>
        <v>#REF!</v>
      </c>
    </row>
    <row r="539" s="55" customFormat="1" ht="18" customHeight="1" spans="1:12">
      <c r="A539" s="68" t="s">
        <v>629</v>
      </c>
      <c r="B539" s="68" t="s">
        <v>653</v>
      </c>
      <c r="C539" s="68" t="s">
        <v>170</v>
      </c>
      <c r="D539" s="68" t="s">
        <v>171</v>
      </c>
      <c r="E539" s="83">
        <v>50000</v>
      </c>
      <c r="F539" s="83">
        <v>50000</v>
      </c>
      <c r="G539" s="68">
        <v>4.35</v>
      </c>
      <c r="H539" s="37">
        <v>45006</v>
      </c>
      <c r="I539" s="37">
        <v>45098</v>
      </c>
      <c r="J539" s="75">
        <f t="shared" si="11"/>
        <v>555.83</v>
      </c>
      <c r="K539" s="68">
        <v>0</v>
      </c>
      <c r="L539" s="55" t="e">
        <f>VLOOKUP(#REF!,[1]Sheet1!$D:$F,3,0)</f>
        <v>#REF!</v>
      </c>
    </row>
    <row r="540" s="55" customFormat="1" ht="18" customHeight="1" spans="1:12">
      <c r="A540" s="68" t="s">
        <v>629</v>
      </c>
      <c r="B540" s="68" t="s">
        <v>654</v>
      </c>
      <c r="C540" s="68" t="s">
        <v>170</v>
      </c>
      <c r="D540" s="68" t="s">
        <v>171</v>
      </c>
      <c r="E540" s="83">
        <v>50000</v>
      </c>
      <c r="F540" s="83">
        <v>50000</v>
      </c>
      <c r="G540" s="68">
        <v>4.35</v>
      </c>
      <c r="H540" s="37">
        <v>45006</v>
      </c>
      <c r="I540" s="37">
        <v>45098</v>
      </c>
      <c r="J540" s="75">
        <f t="shared" si="11"/>
        <v>555.83</v>
      </c>
      <c r="K540" s="68">
        <v>0</v>
      </c>
      <c r="L540" s="55" t="e">
        <f>VLOOKUP(#REF!,[1]Sheet1!$D:$F,3,0)</f>
        <v>#REF!</v>
      </c>
    </row>
    <row r="541" s="55" customFormat="1" ht="18" customHeight="1" spans="1:12">
      <c r="A541" s="68" t="s">
        <v>629</v>
      </c>
      <c r="B541" s="68" t="s">
        <v>655</v>
      </c>
      <c r="C541" s="68" t="s">
        <v>170</v>
      </c>
      <c r="D541" s="68" t="s">
        <v>171</v>
      </c>
      <c r="E541" s="83">
        <v>50000</v>
      </c>
      <c r="F541" s="83">
        <v>50000</v>
      </c>
      <c r="G541" s="68">
        <v>4.35</v>
      </c>
      <c r="H541" s="37">
        <v>45006</v>
      </c>
      <c r="I541" s="37">
        <v>45098</v>
      </c>
      <c r="J541" s="75">
        <f t="shared" si="11"/>
        <v>555.83</v>
      </c>
      <c r="K541" s="68">
        <v>0</v>
      </c>
      <c r="L541" s="55" t="e">
        <f>VLOOKUP(#REF!,[1]Sheet1!$D:$F,3,0)</f>
        <v>#REF!</v>
      </c>
    </row>
    <row r="542" s="55" customFormat="1" ht="18" customHeight="1" spans="1:12">
      <c r="A542" s="68" t="s">
        <v>629</v>
      </c>
      <c r="B542" s="68" t="s">
        <v>656</v>
      </c>
      <c r="C542" s="68" t="s">
        <v>174</v>
      </c>
      <c r="D542" s="68" t="s">
        <v>175</v>
      </c>
      <c r="E542" s="83">
        <v>50000</v>
      </c>
      <c r="F542" s="83">
        <v>50000</v>
      </c>
      <c r="G542" s="68">
        <v>4.35</v>
      </c>
      <c r="H542" s="37">
        <v>45006</v>
      </c>
      <c r="I542" s="37">
        <v>45098</v>
      </c>
      <c r="J542" s="75">
        <f t="shared" si="11"/>
        <v>555.83</v>
      </c>
      <c r="K542" s="68">
        <v>0</v>
      </c>
      <c r="L542" s="55" t="e">
        <f>VLOOKUP(#REF!,[1]Sheet1!$D:$F,3,0)</f>
        <v>#REF!</v>
      </c>
    </row>
    <row r="543" s="55" customFormat="1" ht="18" customHeight="1" spans="1:12">
      <c r="A543" s="68" t="s">
        <v>629</v>
      </c>
      <c r="B543" s="68" t="s">
        <v>657</v>
      </c>
      <c r="C543" s="68" t="s">
        <v>174</v>
      </c>
      <c r="D543" s="68" t="s">
        <v>175</v>
      </c>
      <c r="E543" s="83">
        <v>50000</v>
      </c>
      <c r="F543" s="83">
        <v>50000</v>
      </c>
      <c r="G543" s="68">
        <v>4.35</v>
      </c>
      <c r="H543" s="37">
        <v>45006</v>
      </c>
      <c r="I543" s="37">
        <v>45098</v>
      </c>
      <c r="J543" s="75">
        <f t="shared" si="11"/>
        <v>555.83</v>
      </c>
      <c r="K543" s="68">
        <v>0</v>
      </c>
      <c r="L543" s="55" t="e">
        <f>VLOOKUP(#REF!,[1]Sheet1!$D:$F,3,0)</f>
        <v>#REF!</v>
      </c>
    </row>
    <row r="544" s="55" customFormat="1" ht="18" customHeight="1" spans="1:12">
      <c r="A544" s="68" t="s">
        <v>629</v>
      </c>
      <c r="B544" s="68" t="s">
        <v>658</v>
      </c>
      <c r="C544" s="68" t="s">
        <v>174</v>
      </c>
      <c r="D544" s="68" t="s">
        <v>175</v>
      </c>
      <c r="E544" s="83">
        <v>50000</v>
      </c>
      <c r="F544" s="83">
        <v>50000</v>
      </c>
      <c r="G544" s="68">
        <v>4.35</v>
      </c>
      <c r="H544" s="37">
        <v>45006</v>
      </c>
      <c r="I544" s="37">
        <v>45098</v>
      </c>
      <c r="J544" s="75">
        <f t="shared" si="11"/>
        <v>555.83</v>
      </c>
      <c r="K544" s="68">
        <v>0</v>
      </c>
      <c r="L544" s="55" t="e">
        <f>VLOOKUP(#REF!,[1]Sheet1!$D:$F,3,0)</f>
        <v>#REF!</v>
      </c>
    </row>
    <row r="545" s="55" customFormat="1" ht="18" customHeight="1" spans="1:12">
      <c r="A545" s="68" t="s">
        <v>629</v>
      </c>
      <c r="B545" s="68" t="s">
        <v>659</v>
      </c>
      <c r="C545" s="68" t="s">
        <v>174</v>
      </c>
      <c r="D545" s="68" t="s">
        <v>175</v>
      </c>
      <c r="E545" s="83">
        <v>50000</v>
      </c>
      <c r="F545" s="83">
        <v>50000</v>
      </c>
      <c r="G545" s="68">
        <v>4.35</v>
      </c>
      <c r="H545" s="37">
        <v>45006</v>
      </c>
      <c r="I545" s="37">
        <v>45098</v>
      </c>
      <c r="J545" s="75">
        <f t="shared" si="11"/>
        <v>555.83</v>
      </c>
      <c r="K545" s="68">
        <v>0</v>
      </c>
      <c r="L545" s="55" t="e">
        <f>VLOOKUP(#REF!,[1]Sheet1!$D:$F,3,0)</f>
        <v>#REF!</v>
      </c>
    </row>
    <row r="546" s="55" customFormat="1" ht="18" customHeight="1" spans="1:12">
      <c r="A546" s="68" t="s">
        <v>629</v>
      </c>
      <c r="B546" s="68" t="s">
        <v>660</v>
      </c>
      <c r="C546" s="68" t="s">
        <v>174</v>
      </c>
      <c r="D546" s="68" t="s">
        <v>175</v>
      </c>
      <c r="E546" s="83">
        <v>50000</v>
      </c>
      <c r="F546" s="83">
        <v>50000</v>
      </c>
      <c r="G546" s="68">
        <v>4.35</v>
      </c>
      <c r="H546" s="37">
        <v>45006</v>
      </c>
      <c r="I546" s="37">
        <v>45098</v>
      </c>
      <c r="J546" s="75">
        <f t="shared" si="11"/>
        <v>555.83</v>
      </c>
      <c r="K546" s="68">
        <v>0</v>
      </c>
      <c r="L546" s="55" t="e">
        <f>VLOOKUP(#REF!,[1]Sheet1!$D:$F,3,0)</f>
        <v>#REF!</v>
      </c>
    </row>
    <row r="547" s="55" customFormat="1" ht="18" customHeight="1" spans="1:12">
      <c r="A547" s="68" t="s">
        <v>629</v>
      </c>
      <c r="B547" s="68" t="s">
        <v>661</v>
      </c>
      <c r="C547" s="68" t="s">
        <v>174</v>
      </c>
      <c r="D547" s="68" t="s">
        <v>175</v>
      </c>
      <c r="E547" s="83">
        <v>50000</v>
      </c>
      <c r="F547" s="83">
        <v>50000</v>
      </c>
      <c r="G547" s="68">
        <v>4.35</v>
      </c>
      <c r="H547" s="37">
        <v>45006</v>
      </c>
      <c r="I547" s="37">
        <v>45098</v>
      </c>
      <c r="J547" s="75">
        <f t="shared" si="11"/>
        <v>555.83</v>
      </c>
      <c r="K547" s="68">
        <v>0</v>
      </c>
      <c r="L547" s="55" t="e">
        <f>VLOOKUP(#REF!,[1]Sheet1!$D:$F,3,0)</f>
        <v>#REF!</v>
      </c>
    </row>
    <row r="548" s="55" customFormat="1" ht="18" customHeight="1" spans="1:12">
      <c r="A548" s="68" t="s">
        <v>629</v>
      </c>
      <c r="B548" s="68" t="s">
        <v>662</v>
      </c>
      <c r="C548" s="68" t="s">
        <v>174</v>
      </c>
      <c r="D548" s="68" t="s">
        <v>175</v>
      </c>
      <c r="E548" s="83">
        <v>50000</v>
      </c>
      <c r="F548" s="83">
        <v>50000</v>
      </c>
      <c r="G548" s="68">
        <v>4.35</v>
      </c>
      <c r="H548" s="37">
        <v>45006</v>
      </c>
      <c r="I548" s="37">
        <v>45098</v>
      </c>
      <c r="J548" s="75">
        <f t="shared" si="11"/>
        <v>555.83</v>
      </c>
      <c r="K548" s="68">
        <v>0</v>
      </c>
      <c r="L548" s="55" t="e">
        <f>VLOOKUP(#REF!,[1]Sheet1!$D:$F,3,0)</f>
        <v>#REF!</v>
      </c>
    </row>
    <row r="549" s="55" customFormat="1" ht="18" customHeight="1" spans="1:12">
      <c r="A549" s="68" t="s">
        <v>629</v>
      </c>
      <c r="B549" s="68" t="s">
        <v>663</v>
      </c>
      <c r="C549" s="68" t="s">
        <v>174</v>
      </c>
      <c r="D549" s="68" t="s">
        <v>175</v>
      </c>
      <c r="E549" s="83">
        <v>50000</v>
      </c>
      <c r="F549" s="83">
        <v>50000</v>
      </c>
      <c r="G549" s="68">
        <v>4.35</v>
      </c>
      <c r="H549" s="37">
        <v>45006</v>
      </c>
      <c r="I549" s="37">
        <v>45098</v>
      </c>
      <c r="J549" s="75">
        <f t="shared" si="11"/>
        <v>555.83</v>
      </c>
      <c r="K549" s="68">
        <v>0</v>
      </c>
      <c r="L549" s="55" t="e">
        <f>VLOOKUP(#REF!,[1]Sheet1!$D:$F,3,0)</f>
        <v>#REF!</v>
      </c>
    </row>
    <row r="550" s="55" customFormat="1" ht="18" customHeight="1" spans="1:12">
      <c r="A550" s="68" t="s">
        <v>629</v>
      </c>
      <c r="B550" s="68" t="s">
        <v>664</v>
      </c>
      <c r="C550" s="68" t="s">
        <v>174</v>
      </c>
      <c r="D550" s="68" t="s">
        <v>175</v>
      </c>
      <c r="E550" s="83">
        <v>50000</v>
      </c>
      <c r="F550" s="83">
        <v>50000</v>
      </c>
      <c r="G550" s="68">
        <v>4.35</v>
      </c>
      <c r="H550" s="37">
        <v>45006</v>
      </c>
      <c r="I550" s="37">
        <v>45098</v>
      </c>
      <c r="J550" s="75">
        <f t="shared" si="11"/>
        <v>555.83</v>
      </c>
      <c r="K550" s="68">
        <v>0</v>
      </c>
      <c r="L550" s="55" t="e">
        <f>VLOOKUP(#REF!,[1]Sheet1!$D:$F,3,0)</f>
        <v>#REF!</v>
      </c>
    </row>
    <row r="551" s="55" customFormat="1" ht="18" customHeight="1" spans="1:12">
      <c r="A551" s="68" t="s">
        <v>629</v>
      </c>
      <c r="B551" s="68" t="s">
        <v>665</v>
      </c>
      <c r="C551" s="68" t="s">
        <v>564</v>
      </c>
      <c r="D551" s="68" t="s">
        <v>572</v>
      </c>
      <c r="E551" s="83">
        <v>50000</v>
      </c>
      <c r="F551" s="83">
        <v>50000</v>
      </c>
      <c r="G551" s="68">
        <v>4.35</v>
      </c>
      <c r="H551" s="37">
        <v>45006</v>
      </c>
      <c r="I551" s="37">
        <v>45098</v>
      </c>
      <c r="J551" s="75">
        <f t="shared" si="11"/>
        <v>555.83</v>
      </c>
      <c r="K551" s="68">
        <v>0</v>
      </c>
      <c r="L551" s="55" t="e">
        <f>VLOOKUP(#REF!,[1]Sheet1!$D:$F,3,0)</f>
        <v>#REF!</v>
      </c>
    </row>
    <row r="552" s="55" customFormat="1" ht="18" customHeight="1" spans="1:12">
      <c r="A552" s="68" t="s">
        <v>629</v>
      </c>
      <c r="B552" s="68" t="s">
        <v>666</v>
      </c>
      <c r="C552" s="68" t="s">
        <v>564</v>
      </c>
      <c r="D552" s="68" t="s">
        <v>572</v>
      </c>
      <c r="E552" s="83">
        <v>50000</v>
      </c>
      <c r="F552" s="83">
        <v>50000</v>
      </c>
      <c r="G552" s="68">
        <v>4.35</v>
      </c>
      <c r="H552" s="37">
        <v>45006</v>
      </c>
      <c r="I552" s="37">
        <v>45098</v>
      </c>
      <c r="J552" s="75">
        <f t="shared" si="11"/>
        <v>555.83</v>
      </c>
      <c r="K552" s="68">
        <v>0</v>
      </c>
      <c r="L552" s="55" t="e">
        <f>VLOOKUP(#REF!,[1]Sheet1!$D:$F,3,0)</f>
        <v>#REF!</v>
      </c>
    </row>
    <row r="553" s="55" customFormat="1" ht="18" customHeight="1" spans="1:12">
      <c r="A553" s="68" t="s">
        <v>629</v>
      </c>
      <c r="B553" s="68" t="s">
        <v>667</v>
      </c>
      <c r="C553" s="68" t="s">
        <v>564</v>
      </c>
      <c r="D553" s="68" t="s">
        <v>572</v>
      </c>
      <c r="E553" s="83">
        <v>50000</v>
      </c>
      <c r="F553" s="83">
        <v>50000</v>
      </c>
      <c r="G553" s="68">
        <v>4.35</v>
      </c>
      <c r="H553" s="37">
        <v>45006</v>
      </c>
      <c r="I553" s="37">
        <v>45098</v>
      </c>
      <c r="J553" s="75">
        <f t="shared" si="11"/>
        <v>555.83</v>
      </c>
      <c r="K553" s="68">
        <v>0</v>
      </c>
      <c r="L553" s="55" t="e">
        <f>VLOOKUP(#REF!,[1]Sheet1!$D:$F,3,0)</f>
        <v>#REF!</v>
      </c>
    </row>
    <row r="554" s="55" customFormat="1" ht="18" customHeight="1" spans="1:12">
      <c r="A554" s="68" t="s">
        <v>629</v>
      </c>
      <c r="B554" s="68" t="s">
        <v>668</v>
      </c>
      <c r="C554" s="68" t="s">
        <v>564</v>
      </c>
      <c r="D554" s="68" t="s">
        <v>572</v>
      </c>
      <c r="E554" s="83">
        <v>50000</v>
      </c>
      <c r="F554" s="83">
        <v>50000</v>
      </c>
      <c r="G554" s="68">
        <v>4.35</v>
      </c>
      <c r="H554" s="37">
        <v>45006</v>
      </c>
      <c r="I554" s="37">
        <v>45098</v>
      </c>
      <c r="J554" s="75">
        <f t="shared" si="11"/>
        <v>555.83</v>
      </c>
      <c r="K554" s="68">
        <v>0</v>
      </c>
      <c r="L554" s="55" t="e">
        <f>VLOOKUP(#REF!,[1]Sheet1!$D:$F,3,0)</f>
        <v>#REF!</v>
      </c>
    </row>
    <row r="555" s="55" customFormat="1" ht="18" customHeight="1" spans="1:12">
      <c r="A555" s="68" t="s">
        <v>629</v>
      </c>
      <c r="B555" s="68" t="s">
        <v>669</v>
      </c>
      <c r="C555" s="68" t="s">
        <v>564</v>
      </c>
      <c r="D555" s="68" t="s">
        <v>572</v>
      </c>
      <c r="E555" s="83">
        <v>50000</v>
      </c>
      <c r="F555" s="83">
        <v>50000</v>
      </c>
      <c r="G555" s="68">
        <v>4.35</v>
      </c>
      <c r="H555" s="37">
        <v>45006</v>
      </c>
      <c r="I555" s="37">
        <v>45098</v>
      </c>
      <c r="J555" s="75">
        <f t="shared" si="11"/>
        <v>555.83</v>
      </c>
      <c r="K555" s="68">
        <v>0</v>
      </c>
      <c r="L555" s="55" t="e">
        <f>VLOOKUP(#REF!,[1]Sheet1!$D:$F,3,0)</f>
        <v>#REF!</v>
      </c>
    </row>
    <row r="556" s="55" customFormat="1" ht="18" customHeight="1" spans="1:12">
      <c r="A556" s="68" t="s">
        <v>629</v>
      </c>
      <c r="B556" s="68" t="s">
        <v>670</v>
      </c>
      <c r="C556" s="68" t="s">
        <v>564</v>
      </c>
      <c r="D556" s="68" t="s">
        <v>572</v>
      </c>
      <c r="E556" s="83">
        <v>50000</v>
      </c>
      <c r="F556" s="83">
        <v>50000</v>
      </c>
      <c r="G556" s="68">
        <v>4.35</v>
      </c>
      <c r="H556" s="37">
        <v>45006</v>
      </c>
      <c r="I556" s="37">
        <v>45098</v>
      </c>
      <c r="J556" s="75">
        <f t="shared" si="11"/>
        <v>555.83</v>
      </c>
      <c r="K556" s="68">
        <v>0</v>
      </c>
      <c r="L556" s="55" t="e">
        <f>VLOOKUP(#REF!,[1]Sheet1!$D:$F,3,0)</f>
        <v>#REF!</v>
      </c>
    </row>
    <row r="557" s="55" customFormat="1" ht="18" customHeight="1" spans="1:12">
      <c r="A557" s="68" t="s">
        <v>629</v>
      </c>
      <c r="B557" s="68" t="s">
        <v>671</v>
      </c>
      <c r="C557" s="68" t="s">
        <v>564</v>
      </c>
      <c r="D557" s="68" t="s">
        <v>572</v>
      </c>
      <c r="E557" s="83">
        <v>50000</v>
      </c>
      <c r="F557" s="83">
        <v>50000</v>
      </c>
      <c r="G557" s="68">
        <v>4.35</v>
      </c>
      <c r="H557" s="37">
        <v>45006</v>
      </c>
      <c r="I557" s="37">
        <v>45098</v>
      </c>
      <c r="J557" s="75">
        <f t="shared" si="11"/>
        <v>555.83</v>
      </c>
      <c r="K557" s="68">
        <v>0</v>
      </c>
      <c r="L557" s="55" t="e">
        <f>VLOOKUP(#REF!,[1]Sheet1!$D:$F,3,0)</f>
        <v>#REF!</v>
      </c>
    </row>
    <row r="558" s="55" customFormat="1" ht="18" customHeight="1" spans="1:12">
      <c r="A558" s="68" t="s">
        <v>629</v>
      </c>
      <c r="B558" s="68" t="s">
        <v>672</v>
      </c>
      <c r="C558" s="68" t="s">
        <v>564</v>
      </c>
      <c r="D558" s="68" t="s">
        <v>572</v>
      </c>
      <c r="E558" s="83">
        <v>50000</v>
      </c>
      <c r="F558" s="83">
        <v>50000</v>
      </c>
      <c r="G558" s="68">
        <v>4.35</v>
      </c>
      <c r="H558" s="37">
        <v>45006</v>
      </c>
      <c r="I558" s="37">
        <v>45098</v>
      </c>
      <c r="J558" s="75">
        <f t="shared" si="11"/>
        <v>555.83</v>
      </c>
      <c r="K558" s="68">
        <v>0</v>
      </c>
      <c r="L558" s="55" t="e">
        <f>VLOOKUP(#REF!,[1]Sheet1!$D:$F,3,0)</f>
        <v>#REF!</v>
      </c>
    </row>
    <row r="559" s="55" customFormat="1" ht="18" customHeight="1" spans="1:12">
      <c r="A559" s="68" t="s">
        <v>629</v>
      </c>
      <c r="B559" s="68" t="s">
        <v>673</v>
      </c>
      <c r="C559" s="68" t="s">
        <v>571</v>
      </c>
      <c r="D559" s="68" t="s">
        <v>674</v>
      </c>
      <c r="E559" s="83">
        <v>50000</v>
      </c>
      <c r="F559" s="83">
        <v>50000</v>
      </c>
      <c r="G559" s="68">
        <v>4.35</v>
      </c>
      <c r="H559" s="37">
        <v>45006</v>
      </c>
      <c r="I559" s="37">
        <v>45098</v>
      </c>
      <c r="J559" s="75">
        <f t="shared" si="11"/>
        <v>555.83</v>
      </c>
      <c r="K559" s="68">
        <v>0</v>
      </c>
      <c r="L559" s="55" t="e">
        <f>VLOOKUP(#REF!,[1]Sheet1!$D:$F,3,0)</f>
        <v>#REF!</v>
      </c>
    </row>
    <row r="560" s="55" customFormat="1" ht="18" customHeight="1" spans="1:12">
      <c r="A560" s="68" t="s">
        <v>629</v>
      </c>
      <c r="B560" s="68" t="s">
        <v>675</v>
      </c>
      <c r="C560" s="68" t="s">
        <v>571</v>
      </c>
      <c r="D560" s="68" t="s">
        <v>674</v>
      </c>
      <c r="E560" s="83">
        <v>50000</v>
      </c>
      <c r="F560" s="83">
        <v>50000</v>
      </c>
      <c r="G560" s="68">
        <v>4.35</v>
      </c>
      <c r="H560" s="37">
        <v>45006</v>
      </c>
      <c r="I560" s="37">
        <v>45098</v>
      </c>
      <c r="J560" s="75">
        <f t="shared" si="11"/>
        <v>555.83</v>
      </c>
      <c r="K560" s="68">
        <v>0</v>
      </c>
      <c r="L560" s="55" t="e">
        <f>VLOOKUP(#REF!,[1]Sheet1!$D:$F,3,0)</f>
        <v>#REF!</v>
      </c>
    </row>
    <row r="561" s="55" customFormat="1" ht="18" customHeight="1" spans="1:12">
      <c r="A561" s="68" t="s">
        <v>629</v>
      </c>
      <c r="B561" s="68" t="s">
        <v>676</v>
      </c>
      <c r="C561" s="68" t="s">
        <v>571</v>
      </c>
      <c r="D561" s="68" t="s">
        <v>674</v>
      </c>
      <c r="E561" s="83">
        <v>50000</v>
      </c>
      <c r="F561" s="83">
        <v>50000</v>
      </c>
      <c r="G561" s="68">
        <v>4.35</v>
      </c>
      <c r="H561" s="37">
        <v>45006</v>
      </c>
      <c r="I561" s="37">
        <v>45098</v>
      </c>
      <c r="J561" s="75">
        <f t="shared" si="11"/>
        <v>555.83</v>
      </c>
      <c r="K561" s="68">
        <v>0</v>
      </c>
      <c r="L561" s="55" t="e">
        <f>VLOOKUP(#REF!,[1]Sheet1!$D:$F,3,0)</f>
        <v>#REF!</v>
      </c>
    </row>
    <row r="562" s="55" customFormat="1" ht="18" customHeight="1" spans="1:12">
      <c r="A562" s="68" t="s">
        <v>629</v>
      </c>
      <c r="B562" s="68" t="s">
        <v>677</v>
      </c>
      <c r="C562" s="68" t="s">
        <v>571</v>
      </c>
      <c r="D562" s="68" t="s">
        <v>674</v>
      </c>
      <c r="E562" s="83">
        <v>50000</v>
      </c>
      <c r="F562" s="83">
        <v>50000</v>
      </c>
      <c r="G562" s="68">
        <v>4.35</v>
      </c>
      <c r="H562" s="37">
        <v>45006</v>
      </c>
      <c r="I562" s="37">
        <v>45098</v>
      </c>
      <c r="J562" s="75">
        <f t="shared" si="11"/>
        <v>555.83</v>
      </c>
      <c r="K562" s="68">
        <v>0</v>
      </c>
      <c r="L562" s="55" t="e">
        <f>VLOOKUP(#REF!,[1]Sheet1!$D:$F,3,0)</f>
        <v>#REF!</v>
      </c>
    </row>
    <row r="563" s="55" customFormat="1" ht="18" customHeight="1" spans="1:12">
      <c r="A563" s="68" t="s">
        <v>629</v>
      </c>
      <c r="B563" s="68" t="s">
        <v>678</v>
      </c>
      <c r="C563" s="68" t="s">
        <v>571</v>
      </c>
      <c r="D563" s="68" t="s">
        <v>674</v>
      </c>
      <c r="E563" s="83">
        <v>50000</v>
      </c>
      <c r="F563" s="83">
        <v>50000</v>
      </c>
      <c r="G563" s="68">
        <v>4.35</v>
      </c>
      <c r="H563" s="37">
        <v>45006</v>
      </c>
      <c r="I563" s="37">
        <v>45098</v>
      </c>
      <c r="J563" s="75">
        <f t="shared" si="11"/>
        <v>555.83</v>
      </c>
      <c r="K563" s="68">
        <v>0</v>
      </c>
      <c r="L563" s="55" t="e">
        <f>VLOOKUP(#REF!,[1]Sheet1!$D:$F,3,0)</f>
        <v>#REF!</v>
      </c>
    </row>
    <row r="564" s="55" customFormat="1" ht="18" customHeight="1" spans="1:12">
      <c r="A564" s="68" t="s">
        <v>629</v>
      </c>
      <c r="B564" s="68" t="s">
        <v>679</v>
      </c>
      <c r="C564" s="68" t="s">
        <v>571</v>
      </c>
      <c r="D564" s="68" t="s">
        <v>674</v>
      </c>
      <c r="E564" s="83">
        <v>50000</v>
      </c>
      <c r="F564" s="83">
        <v>50000</v>
      </c>
      <c r="G564" s="68">
        <v>4.35</v>
      </c>
      <c r="H564" s="37">
        <v>45006</v>
      </c>
      <c r="I564" s="37">
        <v>45098</v>
      </c>
      <c r="J564" s="75">
        <f t="shared" si="11"/>
        <v>555.83</v>
      </c>
      <c r="K564" s="68">
        <v>0</v>
      </c>
      <c r="L564" s="55" t="e">
        <f>VLOOKUP(#REF!,[1]Sheet1!$D:$F,3,0)</f>
        <v>#REF!</v>
      </c>
    </row>
    <row r="565" s="56" customFormat="1" ht="12" spans="1:15">
      <c r="A565" s="68" t="s">
        <v>629</v>
      </c>
      <c r="B565" s="7" t="s">
        <v>680</v>
      </c>
      <c r="C565" s="7" t="s">
        <v>681</v>
      </c>
      <c r="D565" s="7" t="s">
        <v>682</v>
      </c>
      <c r="E565" s="83">
        <v>50000</v>
      </c>
      <c r="F565" s="83">
        <v>50000</v>
      </c>
      <c r="G565" s="68">
        <v>3.65</v>
      </c>
      <c r="H565" s="37">
        <v>45006</v>
      </c>
      <c r="I565" s="37">
        <v>45098</v>
      </c>
      <c r="J565" s="75">
        <f t="shared" si="11"/>
        <v>466.39</v>
      </c>
      <c r="K565" s="68">
        <v>0</v>
      </c>
      <c r="L565" s="55" t="e">
        <f>VLOOKUP(#REF!,[1]Sheet1!$D:$F,3,0)</f>
        <v>#REF!</v>
      </c>
      <c r="M565" s="55"/>
      <c r="N565" s="55"/>
      <c r="O565" s="55"/>
    </row>
    <row r="566" s="55" customFormat="1" ht="18" customHeight="1" spans="1:12">
      <c r="A566" s="68" t="s">
        <v>683</v>
      </c>
      <c r="B566" s="68" t="s">
        <v>684</v>
      </c>
      <c r="C566" s="68" t="s">
        <v>91</v>
      </c>
      <c r="D566" s="68" t="s">
        <v>88</v>
      </c>
      <c r="E566" s="83">
        <v>50000</v>
      </c>
      <c r="F566" s="83">
        <v>50000</v>
      </c>
      <c r="G566" s="68">
        <v>4.35</v>
      </c>
      <c r="H566" s="37">
        <v>45006</v>
      </c>
      <c r="I566" s="37">
        <v>45098</v>
      </c>
      <c r="J566" s="75">
        <f t="shared" si="11"/>
        <v>555.83</v>
      </c>
      <c r="K566" s="68">
        <v>0</v>
      </c>
      <c r="L566" s="55" t="e">
        <f>VLOOKUP(#REF!,[1]Sheet1!$D:$F,3,0)</f>
        <v>#REF!</v>
      </c>
    </row>
    <row r="567" s="55" customFormat="1" ht="18" customHeight="1" spans="1:12">
      <c r="A567" s="68" t="s">
        <v>683</v>
      </c>
      <c r="B567" s="68" t="s">
        <v>685</v>
      </c>
      <c r="C567" s="68" t="s">
        <v>91</v>
      </c>
      <c r="D567" s="68" t="s">
        <v>88</v>
      </c>
      <c r="E567" s="83">
        <v>50000</v>
      </c>
      <c r="F567" s="83">
        <v>50000</v>
      </c>
      <c r="G567" s="68">
        <v>4.35</v>
      </c>
      <c r="H567" s="37">
        <v>45006</v>
      </c>
      <c r="I567" s="37">
        <v>45098</v>
      </c>
      <c r="J567" s="75">
        <f t="shared" si="11"/>
        <v>555.83</v>
      </c>
      <c r="K567" s="68">
        <v>0</v>
      </c>
      <c r="L567" s="55" t="e">
        <f>VLOOKUP(#REF!,[1]Sheet1!$D:$F,3,0)</f>
        <v>#REF!</v>
      </c>
    </row>
    <row r="568" s="55" customFormat="1" ht="18" customHeight="1" spans="1:12">
      <c r="A568" s="68" t="s">
        <v>683</v>
      </c>
      <c r="B568" s="68" t="s">
        <v>686</v>
      </c>
      <c r="C568" s="68" t="s">
        <v>91</v>
      </c>
      <c r="D568" s="68" t="s">
        <v>88</v>
      </c>
      <c r="E568" s="83">
        <v>50000</v>
      </c>
      <c r="F568" s="83">
        <v>50000</v>
      </c>
      <c r="G568" s="68">
        <v>4.35</v>
      </c>
      <c r="H568" s="37">
        <v>45006</v>
      </c>
      <c r="I568" s="37">
        <v>45098</v>
      </c>
      <c r="J568" s="75">
        <f t="shared" si="11"/>
        <v>555.83</v>
      </c>
      <c r="K568" s="68">
        <v>0</v>
      </c>
      <c r="L568" s="55" t="e">
        <f>VLOOKUP(#REF!,[1]Sheet1!$D:$F,3,0)</f>
        <v>#REF!</v>
      </c>
    </row>
    <row r="569" s="55" customFormat="1" ht="18" customHeight="1" spans="1:12">
      <c r="A569" s="68" t="s">
        <v>683</v>
      </c>
      <c r="B569" s="68" t="s">
        <v>687</v>
      </c>
      <c r="C569" s="68" t="s">
        <v>91</v>
      </c>
      <c r="D569" s="68" t="s">
        <v>88</v>
      </c>
      <c r="E569" s="83">
        <v>50000</v>
      </c>
      <c r="F569" s="83">
        <v>50000</v>
      </c>
      <c r="G569" s="68">
        <v>4.35</v>
      </c>
      <c r="H569" s="37">
        <v>45006</v>
      </c>
      <c r="I569" s="37">
        <v>45098</v>
      </c>
      <c r="J569" s="75">
        <f t="shared" si="11"/>
        <v>555.83</v>
      </c>
      <c r="K569" s="68">
        <v>0</v>
      </c>
      <c r="L569" s="55" t="e">
        <f>VLOOKUP(#REF!,[1]Sheet1!$D:$F,3,0)</f>
        <v>#REF!</v>
      </c>
    </row>
    <row r="570" s="55" customFormat="1" ht="18" customHeight="1" spans="1:12">
      <c r="A570" s="68" t="s">
        <v>683</v>
      </c>
      <c r="B570" s="68" t="s">
        <v>688</v>
      </c>
      <c r="C570" s="68" t="s">
        <v>91</v>
      </c>
      <c r="D570" s="68" t="s">
        <v>88</v>
      </c>
      <c r="E570" s="83">
        <v>50000</v>
      </c>
      <c r="F570" s="83">
        <v>50000</v>
      </c>
      <c r="G570" s="68">
        <v>4.35</v>
      </c>
      <c r="H570" s="37">
        <v>45006</v>
      </c>
      <c r="I570" s="37">
        <v>45098</v>
      </c>
      <c r="J570" s="75">
        <f t="shared" si="11"/>
        <v>555.83</v>
      </c>
      <c r="K570" s="68">
        <v>0</v>
      </c>
      <c r="L570" s="55" t="e">
        <f>VLOOKUP(#REF!,[1]Sheet1!$D:$F,3,0)</f>
        <v>#REF!</v>
      </c>
    </row>
    <row r="571" s="55" customFormat="1" ht="18" customHeight="1" spans="1:12">
      <c r="A571" s="68" t="s">
        <v>683</v>
      </c>
      <c r="B571" s="68" t="s">
        <v>689</v>
      </c>
      <c r="C571" s="68" t="s">
        <v>91</v>
      </c>
      <c r="D571" s="68" t="s">
        <v>88</v>
      </c>
      <c r="E571" s="83">
        <v>50000</v>
      </c>
      <c r="F571" s="83">
        <v>50000</v>
      </c>
      <c r="G571" s="68">
        <v>4.35</v>
      </c>
      <c r="H571" s="37">
        <v>45006</v>
      </c>
      <c r="I571" s="37">
        <v>45098</v>
      </c>
      <c r="J571" s="75">
        <f t="shared" si="11"/>
        <v>555.83</v>
      </c>
      <c r="K571" s="68">
        <v>0</v>
      </c>
      <c r="L571" s="55" t="e">
        <f>VLOOKUP(#REF!,[1]Sheet1!$D:$F,3,0)</f>
        <v>#REF!</v>
      </c>
    </row>
    <row r="572" s="55" customFormat="1" ht="18" customHeight="1" spans="1:12">
      <c r="A572" s="68" t="s">
        <v>683</v>
      </c>
      <c r="B572" s="68" t="s">
        <v>690</v>
      </c>
      <c r="C572" s="68" t="s">
        <v>91</v>
      </c>
      <c r="D572" s="68" t="s">
        <v>88</v>
      </c>
      <c r="E572" s="83">
        <v>50000</v>
      </c>
      <c r="F572" s="83">
        <v>50000</v>
      </c>
      <c r="G572" s="68">
        <v>4.35</v>
      </c>
      <c r="H572" s="37">
        <v>45006</v>
      </c>
      <c r="I572" s="37">
        <v>45098</v>
      </c>
      <c r="J572" s="75">
        <f t="shared" si="11"/>
        <v>555.83</v>
      </c>
      <c r="K572" s="68">
        <v>0</v>
      </c>
      <c r="L572" s="55" t="e">
        <f>VLOOKUP(#REF!,[1]Sheet1!$D:$F,3,0)</f>
        <v>#REF!</v>
      </c>
    </row>
    <row r="573" s="55" customFormat="1" ht="18" customHeight="1" spans="1:12">
      <c r="A573" s="68" t="s">
        <v>683</v>
      </c>
      <c r="B573" s="68" t="s">
        <v>691</v>
      </c>
      <c r="C573" s="68" t="s">
        <v>91</v>
      </c>
      <c r="D573" s="68" t="s">
        <v>88</v>
      </c>
      <c r="E573" s="83">
        <v>50000</v>
      </c>
      <c r="F573" s="83">
        <v>50000</v>
      </c>
      <c r="G573" s="68">
        <v>4.35</v>
      </c>
      <c r="H573" s="37">
        <v>45006</v>
      </c>
      <c r="I573" s="37">
        <v>45098</v>
      </c>
      <c r="J573" s="75">
        <f t="shared" si="11"/>
        <v>555.83</v>
      </c>
      <c r="K573" s="68">
        <v>0</v>
      </c>
      <c r="L573" s="55" t="e">
        <f>VLOOKUP(#REF!,[1]Sheet1!$D:$F,3,0)</f>
        <v>#REF!</v>
      </c>
    </row>
    <row r="574" s="55" customFormat="1" ht="18" customHeight="1" spans="1:12">
      <c r="A574" s="68" t="s">
        <v>683</v>
      </c>
      <c r="B574" s="68" t="s">
        <v>692</v>
      </c>
      <c r="C574" s="68" t="s">
        <v>196</v>
      </c>
      <c r="D574" s="68" t="s">
        <v>92</v>
      </c>
      <c r="E574" s="83">
        <v>50000</v>
      </c>
      <c r="F574" s="83">
        <v>50000</v>
      </c>
      <c r="G574" s="68">
        <v>4.35</v>
      </c>
      <c r="H574" s="37">
        <v>45006</v>
      </c>
      <c r="I574" s="37">
        <v>45098</v>
      </c>
      <c r="J574" s="75">
        <f t="shared" ref="J574:J637" si="12">ROUND((F574*G574*(I574-H574)/36000),2)</f>
        <v>555.83</v>
      </c>
      <c r="K574" s="68">
        <v>0</v>
      </c>
      <c r="L574" s="55" t="e">
        <f>VLOOKUP(#REF!,[1]Sheet1!$D:$F,3,0)</f>
        <v>#REF!</v>
      </c>
    </row>
    <row r="575" s="55" customFormat="1" ht="18" customHeight="1" spans="1:12">
      <c r="A575" s="68" t="s">
        <v>683</v>
      </c>
      <c r="B575" s="68" t="s">
        <v>693</v>
      </c>
      <c r="C575" s="68" t="s">
        <v>196</v>
      </c>
      <c r="D575" s="68" t="s">
        <v>92</v>
      </c>
      <c r="E575" s="83">
        <v>50000</v>
      </c>
      <c r="F575" s="83">
        <v>50000</v>
      </c>
      <c r="G575" s="68">
        <v>4.35</v>
      </c>
      <c r="H575" s="37">
        <v>45006</v>
      </c>
      <c r="I575" s="37">
        <v>45098</v>
      </c>
      <c r="J575" s="75">
        <f t="shared" si="12"/>
        <v>555.83</v>
      </c>
      <c r="K575" s="68">
        <v>0</v>
      </c>
      <c r="L575" s="55" t="e">
        <f>VLOOKUP(#REF!,[1]Sheet1!$D:$F,3,0)</f>
        <v>#REF!</v>
      </c>
    </row>
    <row r="576" s="55" customFormat="1" ht="18" customHeight="1" spans="1:12">
      <c r="A576" s="68" t="s">
        <v>683</v>
      </c>
      <c r="B576" s="68" t="s">
        <v>694</v>
      </c>
      <c r="C576" s="68" t="s">
        <v>196</v>
      </c>
      <c r="D576" s="68" t="s">
        <v>92</v>
      </c>
      <c r="E576" s="83">
        <v>50000</v>
      </c>
      <c r="F576" s="83">
        <v>50000</v>
      </c>
      <c r="G576" s="68">
        <v>4.35</v>
      </c>
      <c r="H576" s="37">
        <v>45006</v>
      </c>
      <c r="I576" s="37">
        <v>45098</v>
      </c>
      <c r="J576" s="75">
        <f t="shared" si="12"/>
        <v>555.83</v>
      </c>
      <c r="K576" s="68">
        <v>0</v>
      </c>
      <c r="L576" s="55" t="e">
        <f>VLOOKUP(#REF!,[1]Sheet1!$D:$F,3,0)</f>
        <v>#REF!</v>
      </c>
    </row>
    <row r="577" s="55" customFormat="1" ht="18" customHeight="1" spans="1:12">
      <c r="A577" s="68" t="s">
        <v>683</v>
      </c>
      <c r="B577" s="68" t="s">
        <v>695</v>
      </c>
      <c r="C577" s="68" t="s">
        <v>196</v>
      </c>
      <c r="D577" s="68" t="s">
        <v>92</v>
      </c>
      <c r="E577" s="83">
        <v>50000</v>
      </c>
      <c r="F577" s="83">
        <v>50000</v>
      </c>
      <c r="G577" s="68">
        <v>4.35</v>
      </c>
      <c r="H577" s="37">
        <v>45006</v>
      </c>
      <c r="I577" s="37">
        <v>45098</v>
      </c>
      <c r="J577" s="75">
        <f t="shared" si="12"/>
        <v>555.83</v>
      </c>
      <c r="K577" s="68">
        <v>0</v>
      </c>
      <c r="L577" s="55" t="e">
        <f>VLOOKUP(#REF!,[1]Sheet1!$D:$F,3,0)</f>
        <v>#REF!</v>
      </c>
    </row>
    <row r="578" s="55" customFormat="1" ht="18" customHeight="1" spans="1:12">
      <c r="A578" s="68" t="s">
        <v>683</v>
      </c>
      <c r="B578" s="68" t="s">
        <v>696</v>
      </c>
      <c r="C578" s="68" t="s">
        <v>196</v>
      </c>
      <c r="D578" s="68" t="s">
        <v>92</v>
      </c>
      <c r="E578" s="83">
        <v>50000</v>
      </c>
      <c r="F578" s="83">
        <v>50000</v>
      </c>
      <c r="G578" s="68">
        <v>4.35</v>
      </c>
      <c r="H578" s="37">
        <v>45006</v>
      </c>
      <c r="I578" s="37">
        <v>45098</v>
      </c>
      <c r="J578" s="75">
        <f t="shared" si="12"/>
        <v>555.83</v>
      </c>
      <c r="K578" s="68">
        <v>0</v>
      </c>
      <c r="L578" s="55" t="e">
        <f>VLOOKUP(#REF!,[1]Sheet1!$D:$F,3,0)</f>
        <v>#REF!</v>
      </c>
    </row>
    <row r="579" s="55" customFormat="1" ht="18" customHeight="1" spans="1:12">
      <c r="A579" s="68" t="s">
        <v>683</v>
      </c>
      <c r="B579" s="68" t="s">
        <v>697</v>
      </c>
      <c r="C579" s="68" t="s">
        <v>196</v>
      </c>
      <c r="D579" s="68" t="s">
        <v>92</v>
      </c>
      <c r="E579" s="83">
        <v>50000</v>
      </c>
      <c r="F579" s="83">
        <v>50000</v>
      </c>
      <c r="G579" s="68">
        <v>4.35</v>
      </c>
      <c r="H579" s="37">
        <v>45006</v>
      </c>
      <c r="I579" s="37">
        <v>45098</v>
      </c>
      <c r="J579" s="75">
        <f t="shared" si="12"/>
        <v>555.83</v>
      </c>
      <c r="K579" s="68">
        <v>0</v>
      </c>
      <c r="L579" s="55" t="e">
        <f>VLOOKUP(#REF!,[1]Sheet1!$D:$F,3,0)</f>
        <v>#REF!</v>
      </c>
    </row>
    <row r="580" s="55" customFormat="1" ht="18" customHeight="1" spans="1:12">
      <c r="A580" s="68" t="s">
        <v>683</v>
      </c>
      <c r="B580" s="68" t="s">
        <v>698</v>
      </c>
      <c r="C580" s="68" t="s">
        <v>196</v>
      </c>
      <c r="D580" s="68" t="s">
        <v>92</v>
      </c>
      <c r="E580" s="83">
        <v>50000</v>
      </c>
      <c r="F580" s="83">
        <v>50000</v>
      </c>
      <c r="G580" s="68">
        <v>4.35</v>
      </c>
      <c r="H580" s="37">
        <v>45006</v>
      </c>
      <c r="I580" s="37">
        <v>45098</v>
      </c>
      <c r="J580" s="75">
        <f t="shared" si="12"/>
        <v>555.83</v>
      </c>
      <c r="K580" s="68">
        <v>0</v>
      </c>
      <c r="L580" s="55" t="e">
        <f>VLOOKUP(#REF!,[1]Sheet1!$D:$F,3,0)</f>
        <v>#REF!</v>
      </c>
    </row>
    <row r="581" s="55" customFormat="1" ht="18" customHeight="1" spans="1:12">
      <c r="A581" s="68" t="s">
        <v>683</v>
      </c>
      <c r="B581" s="68" t="s">
        <v>699</v>
      </c>
      <c r="C581" s="68" t="s">
        <v>196</v>
      </c>
      <c r="D581" s="68" t="s">
        <v>92</v>
      </c>
      <c r="E581" s="83">
        <v>50000</v>
      </c>
      <c r="F581" s="83">
        <v>50000</v>
      </c>
      <c r="G581" s="68">
        <v>4.35</v>
      </c>
      <c r="H581" s="37">
        <v>45006</v>
      </c>
      <c r="I581" s="37">
        <v>45098</v>
      </c>
      <c r="J581" s="75">
        <f t="shared" si="12"/>
        <v>555.83</v>
      </c>
      <c r="K581" s="68">
        <v>0</v>
      </c>
      <c r="L581" s="55" t="e">
        <f>VLOOKUP(#REF!,[1]Sheet1!$D:$F,3,0)</f>
        <v>#REF!</v>
      </c>
    </row>
    <row r="582" s="55" customFormat="1" ht="18" customHeight="1" spans="1:12">
      <c r="A582" s="68" t="s">
        <v>683</v>
      </c>
      <c r="B582" s="68" t="s">
        <v>700</v>
      </c>
      <c r="C582" s="68" t="s">
        <v>196</v>
      </c>
      <c r="D582" s="68" t="s">
        <v>92</v>
      </c>
      <c r="E582" s="83">
        <v>50000</v>
      </c>
      <c r="F582" s="83">
        <v>50000</v>
      </c>
      <c r="G582" s="68">
        <v>4.35</v>
      </c>
      <c r="H582" s="37">
        <v>45006</v>
      </c>
      <c r="I582" s="37">
        <v>45098</v>
      </c>
      <c r="J582" s="75">
        <f t="shared" si="12"/>
        <v>555.83</v>
      </c>
      <c r="K582" s="68">
        <v>0</v>
      </c>
      <c r="L582" s="55" t="e">
        <f>VLOOKUP(#REF!,[1]Sheet1!$D:$F,3,0)</f>
        <v>#REF!</v>
      </c>
    </row>
    <row r="583" s="55" customFormat="1" ht="18" customHeight="1" spans="1:12">
      <c r="A583" s="68" t="s">
        <v>683</v>
      </c>
      <c r="B583" s="68" t="s">
        <v>701</v>
      </c>
      <c r="C583" s="68" t="s">
        <v>196</v>
      </c>
      <c r="D583" s="68" t="s">
        <v>92</v>
      </c>
      <c r="E583" s="83">
        <v>50000</v>
      </c>
      <c r="F583" s="83">
        <v>50000</v>
      </c>
      <c r="G583" s="68">
        <v>4.35</v>
      </c>
      <c r="H583" s="37">
        <v>45006</v>
      </c>
      <c r="I583" s="37">
        <v>45098</v>
      </c>
      <c r="J583" s="75">
        <f t="shared" si="12"/>
        <v>555.83</v>
      </c>
      <c r="K583" s="68">
        <v>0</v>
      </c>
      <c r="L583" s="55" t="e">
        <f>VLOOKUP(#REF!,[1]Sheet1!$D:$F,3,0)</f>
        <v>#REF!</v>
      </c>
    </row>
    <row r="584" s="55" customFormat="1" ht="18" customHeight="1" spans="1:12">
      <c r="A584" s="68" t="s">
        <v>683</v>
      </c>
      <c r="B584" s="68" t="s">
        <v>702</v>
      </c>
      <c r="C584" s="68" t="s">
        <v>196</v>
      </c>
      <c r="D584" s="68" t="s">
        <v>92</v>
      </c>
      <c r="E584" s="83">
        <v>50000</v>
      </c>
      <c r="F584" s="83">
        <v>50000</v>
      </c>
      <c r="G584" s="68">
        <v>4.35</v>
      </c>
      <c r="H584" s="37">
        <v>45006</v>
      </c>
      <c r="I584" s="37">
        <v>45098</v>
      </c>
      <c r="J584" s="75">
        <f t="shared" si="12"/>
        <v>555.83</v>
      </c>
      <c r="K584" s="68">
        <v>0</v>
      </c>
      <c r="L584" s="55" t="e">
        <f>VLOOKUP(#REF!,[1]Sheet1!$D:$F,3,0)</f>
        <v>#REF!</v>
      </c>
    </row>
    <row r="585" s="55" customFormat="1" ht="18" customHeight="1" spans="1:12">
      <c r="A585" s="68" t="s">
        <v>683</v>
      </c>
      <c r="B585" s="68" t="s">
        <v>703</v>
      </c>
      <c r="C585" s="68" t="s">
        <v>196</v>
      </c>
      <c r="D585" s="68" t="s">
        <v>92</v>
      </c>
      <c r="E585" s="83">
        <v>50000</v>
      </c>
      <c r="F585" s="83">
        <v>50000</v>
      </c>
      <c r="G585" s="68">
        <v>4.35</v>
      </c>
      <c r="H585" s="37">
        <v>45006</v>
      </c>
      <c r="I585" s="37">
        <v>45098</v>
      </c>
      <c r="J585" s="75">
        <f t="shared" si="12"/>
        <v>555.83</v>
      </c>
      <c r="K585" s="68">
        <v>0</v>
      </c>
      <c r="L585" s="55" t="e">
        <f>VLOOKUP(#REF!,[1]Sheet1!$D:$F,3,0)</f>
        <v>#REF!</v>
      </c>
    </row>
    <row r="586" s="55" customFormat="1" ht="18" customHeight="1" spans="1:12">
      <c r="A586" s="68" t="s">
        <v>683</v>
      </c>
      <c r="B586" s="68" t="s">
        <v>704</v>
      </c>
      <c r="C586" s="68" t="s">
        <v>319</v>
      </c>
      <c r="D586" s="68" t="s">
        <v>496</v>
      </c>
      <c r="E586" s="83">
        <v>50000</v>
      </c>
      <c r="F586" s="83">
        <v>50000</v>
      </c>
      <c r="G586" s="68">
        <v>4.35</v>
      </c>
      <c r="H586" s="37">
        <v>45006</v>
      </c>
      <c r="I586" s="37">
        <v>45098</v>
      </c>
      <c r="J586" s="75">
        <f t="shared" si="12"/>
        <v>555.83</v>
      </c>
      <c r="K586" s="68">
        <v>0</v>
      </c>
      <c r="L586" s="55" t="e">
        <f>VLOOKUP(#REF!,[1]Sheet1!$D:$F,3,0)</f>
        <v>#REF!</v>
      </c>
    </row>
    <row r="587" s="55" customFormat="1" ht="18" customHeight="1" spans="1:12">
      <c r="A587" s="68" t="s">
        <v>683</v>
      </c>
      <c r="B587" s="68" t="s">
        <v>705</v>
      </c>
      <c r="C587" s="68" t="s">
        <v>203</v>
      </c>
      <c r="D587" s="68" t="s">
        <v>204</v>
      </c>
      <c r="E587" s="83">
        <v>50000</v>
      </c>
      <c r="F587" s="83">
        <v>50000</v>
      </c>
      <c r="G587" s="68">
        <v>4.35</v>
      </c>
      <c r="H587" s="37">
        <v>45006</v>
      </c>
      <c r="I587" s="37">
        <v>45098</v>
      </c>
      <c r="J587" s="75">
        <f t="shared" si="12"/>
        <v>555.83</v>
      </c>
      <c r="K587" s="68">
        <v>0</v>
      </c>
      <c r="L587" s="55" t="e">
        <f>VLOOKUP(#REF!,[1]Sheet1!$D:$F,3,0)</f>
        <v>#REF!</v>
      </c>
    </row>
    <row r="588" s="55" customFormat="1" ht="18" customHeight="1" spans="1:12">
      <c r="A588" s="68" t="s">
        <v>683</v>
      </c>
      <c r="B588" s="68" t="s">
        <v>706</v>
      </c>
      <c r="C588" s="68" t="s">
        <v>203</v>
      </c>
      <c r="D588" s="68" t="s">
        <v>204</v>
      </c>
      <c r="E588" s="83">
        <v>50000</v>
      </c>
      <c r="F588" s="83">
        <v>50000</v>
      </c>
      <c r="G588" s="68">
        <v>4.35</v>
      </c>
      <c r="H588" s="37">
        <v>45006</v>
      </c>
      <c r="I588" s="37">
        <v>45098</v>
      </c>
      <c r="J588" s="75">
        <f t="shared" si="12"/>
        <v>555.83</v>
      </c>
      <c r="K588" s="68">
        <v>0</v>
      </c>
      <c r="L588" s="55" t="e">
        <f>VLOOKUP(#REF!,[1]Sheet1!$D:$F,3,0)</f>
        <v>#REF!</v>
      </c>
    </row>
    <row r="589" s="55" customFormat="1" ht="18" customHeight="1" spans="1:12">
      <c r="A589" s="68" t="s">
        <v>683</v>
      </c>
      <c r="B589" s="68" t="s">
        <v>707</v>
      </c>
      <c r="C589" s="68" t="s">
        <v>203</v>
      </c>
      <c r="D589" s="68" t="s">
        <v>206</v>
      </c>
      <c r="E589" s="83">
        <v>50000</v>
      </c>
      <c r="F589" s="83">
        <v>50000</v>
      </c>
      <c r="G589" s="68">
        <v>4.35</v>
      </c>
      <c r="H589" s="37">
        <v>45006</v>
      </c>
      <c r="I589" s="37">
        <v>45098</v>
      </c>
      <c r="J589" s="75">
        <f t="shared" si="12"/>
        <v>555.83</v>
      </c>
      <c r="K589" s="68">
        <v>0</v>
      </c>
      <c r="L589" s="55" t="e">
        <f>VLOOKUP(#REF!,[1]Sheet1!$D:$F,3,0)</f>
        <v>#REF!</v>
      </c>
    </row>
    <row r="590" s="55" customFormat="1" ht="18" customHeight="1" spans="1:12">
      <c r="A590" s="68" t="s">
        <v>683</v>
      </c>
      <c r="B590" s="68" t="s">
        <v>708</v>
      </c>
      <c r="C590" s="68" t="s">
        <v>203</v>
      </c>
      <c r="D590" s="68" t="s">
        <v>206</v>
      </c>
      <c r="E590" s="83">
        <v>50000</v>
      </c>
      <c r="F590" s="83">
        <v>50000</v>
      </c>
      <c r="G590" s="68">
        <v>4.35</v>
      </c>
      <c r="H590" s="37">
        <v>45006</v>
      </c>
      <c r="I590" s="37">
        <v>45098</v>
      </c>
      <c r="J590" s="75">
        <f t="shared" si="12"/>
        <v>555.83</v>
      </c>
      <c r="K590" s="68">
        <v>0</v>
      </c>
      <c r="L590" s="55" t="e">
        <f>VLOOKUP(#REF!,[1]Sheet1!$D:$F,3,0)</f>
        <v>#REF!</v>
      </c>
    </row>
    <row r="591" s="55" customFormat="1" ht="18" customHeight="1" spans="1:12">
      <c r="A591" s="68" t="s">
        <v>683</v>
      </c>
      <c r="B591" s="68" t="s">
        <v>709</v>
      </c>
      <c r="C591" s="68" t="s">
        <v>203</v>
      </c>
      <c r="D591" s="68" t="s">
        <v>206</v>
      </c>
      <c r="E591" s="83">
        <v>50000</v>
      </c>
      <c r="F591" s="83">
        <v>50000</v>
      </c>
      <c r="G591" s="68">
        <v>4.35</v>
      </c>
      <c r="H591" s="37">
        <v>45006</v>
      </c>
      <c r="I591" s="37">
        <v>45098</v>
      </c>
      <c r="J591" s="75">
        <f t="shared" si="12"/>
        <v>555.83</v>
      </c>
      <c r="K591" s="68">
        <v>0</v>
      </c>
      <c r="L591" s="55" t="e">
        <f>VLOOKUP(#REF!,[1]Sheet1!$D:$F,3,0)</f>
        <v>#REF!</v>
      </c>
    </row>
    <row r="592" s="55" customFormat="1" ht="18" customHeight="1" spans="1:12">
      <c r="A592" s="68" t="s">
        <v>683</v>
      </c>
      <c r="B592" s="68" t="s">
        <v>710</v>
      </c>
      <c r="C592" s="68" t="s">
        <v>203</v>
      </c>
      <c r="D592" s="68" t="s">
        <v>206</v>
      </c>
      <c r="E592" s="83">
        <v>50000</v>
      </c>
      <c r="F592" s="83">
        <v>50000</v>
      </c>
      <c r="G592" s="68">
        <v>4.35</v>
      </c>
      <c r="H592" s="37">
        <v>45006</v>
      </c>
      <c r="I592" s="37">
        <v>45098</v>
      </c>
      <c r="J592" s="75">
        <f t="shared" si="12"/>
        <v>555.83</v>
      </c>
      <c r="K592" s="68">
        <v>0</v>
      </c>
      <c r="L592" s="55" t="e">
        <f>VLOOKUP(#REF!,[1]Sheet1!$D:$F,3,0)</f>
        <v>#REF!</v>
      </c>
    </row>
    <row r="593" s="55" customFormat="1" ht="18" customHeight="1" spans="1:12">
      <c r="A593" s="68" t="s">
        <v>683</v>
      </c>
      <c r="B593" s="68" t="s">
        <v>711</v>
      </c>
      <c r="C593" s="68" t="s">
        <v>95</v>
      </c>
      <c r="D593" s="68" t="s">
        <v>96</v>
      </c>
      <c r="E593" s="83">
        <v>50000</v>
      </c>
      <c r="F593" s="83">
        <v>50000</v>
      </c>
      <c r="G593" s="68">
        <v>4.35</v>
      </c>
      <c r="H593" s="37">
        <v>45006</v>
      </c>
      <c r="I593" s="37">
        <v>45098</v>
      </c>
      <c r="J593" s="75">
        <f t="shared" si="12"/>
        <v>555.83</v>
      </c>
      <c r="K593" s="68">
        <v>0</v>
      </c>
      <c r="L593" s="55" t="e">
        <f>VLOOKUP(#REF!,[1]Sheet1!$D:$F,3,0)</f>
        <v>#REF!</v>
      </c>
    </row>
    <row r="594" s="55" customFormat="1" ht="18" customHeight="1" spans="1:12">
      <c r="A594" s="68" t="s">
        <v>683</v>
      </c>
      <c r="B594" s="68" t="s">
        <v>712</v>
      </c>
      <c r="C594" s="68" t="s">
        <v>95</v>
      </c>
      <c r="D594" s="68" t="s">
        <v>96</v>
      </c>
      <c r="E594" s="83">
        <v>50000</v>
      </c>
      <c r="F594" s="83">
        <v>50000</v>
      </c>
      <c r="G594" s="68">
        <v>4.35</v>
      </c>
      <c r="H594" s="37">
        <v>45006</v>
      </c>
      <c r="I594" s="37">
        <v>45098</v>
      </c>
      <c r="J594" s="75">
        <f t="shared" si="12"/>
        <v>555.83</v>
      </c>
      <c r="K594" s="68">
        <v>0</v>
      </c>
      <c r="L594" s="55" t="e">
        <f>VLOOKUP(#REF!,[1]Sheet1!$D:$F,3,0)</f>
        <v>#REF!</v>
      </c>
    </row>
    <row r="595" s="55" customFormat="1" ht="18" customHeight="1" spans="1:12">
      <c r="A595" s="68" t="s">
        <v>683</v>
      </c>
      <c r="B595" s="68" t="s">
        <v>713</v>
      </c>
      <c r="C595" s="68" t="s">
        <v>103</v>
      </c>
      <c r="D595" s="68" t="s">
        <v>96</v>
      </c>
      <c r="E595" s="83">
        <v>50000</v>
      </c>
      <c r="F595" s="83">
        <v>50000</v>
      </c>
      <c r="G595" s="68">
        <v>4.35</v>
      </c>
      <c r="H595" s="37">
        <v>45006</v>
      </c>
      <c r="I595" s="37">
        <v>45098</v>
      </c>
      <c r="J595" s="75">
        <f t="shared" si="12"/>
        <v>555.83</v>
      </c>
      <c r="K595" s="68">
        <v>0</v>
      </c>
      <c r="L595" s="55" t="e">
        <f>VLOOKUP(#REF!,[1]Sheet1!$D:$F,3,0)</f>
        <v>#REF!</v>
      </c>
    </row>
    <row r="596" s="55" customFormat="1" ht="18" customHeight="1" spans="1:12">
      <c r="A596" s="68" t="s">
        <v>683</v>
      </c>
      <c r="B596" s="68" t="s">
        <v>714</v>
      </c>
      <c r="C596" s="68" t="s">
        <v>122</v>
      </c>
      <c r="D596" s="68" t="s">
        <v>123</v>
      </c>
      <c r="E596" s="83">
        <v>50000</v>
      </c>
      <c r="F596" s="83">
        <v>50000</v>
      </c>
      <c r="G596" s="68">
        <v>4.35</v>
      </c>
      <c r="H596" s="37">
        <v>45006</v>
      </c>
      <c r="I596" s="37">
        <v>45098</v>
      </c>
      <c r="J596" s="75">
        <f t="shared" si="12"/>
        <v>555.83</v>
      </c>
      <c r="K596" s="68">
        <v>0</v>
      </c>
      <c r="L596" s="55" t="e">
        <f>VLOOKUP(#REF!,[1]Sheet1!$D:$F,3,0)</f>
        <v>#REF!</v>
      </c>
    </row>
    <row r="597" s="55" customFormat="1" ht="18" customHeight="1" spans="1:12">
      <c r="A597" s="68" t="s">
        <v>683</v>
      </c>
      <c r="B597" s="68" t="s">
        <v>715</v>
      </c>
      <c r="C597" s="68" t="s">
        <v>122</v>
      </c>
      <c r="D597" s="68" t="s">
        <v>123</v>
      </c>
      <c r="E597" s="83">
        <v>50000</v>
      </c>
      <c r="F597" s="83">
        <v>50000</v>
      </c>
      <c r="G597" s="68">
        <v>4.35</v>
      </c>
      <c r="H597" s="37">
        <v>45006</v>
      </c>
      <c r="I597" s="37">
        <v>45098</v>
      </c>
      <c r="J597" s="75">
        <f t="shared" si="12"/>
        <v>555.83</v>
      </c>
      <c r="K597" s="68">
        <v>0</v>
      </c>
      <c r="L597" s="55" t="e">
        <f>VLOOKUP(#REF!,[1]Sheet1!$D:$F,3,0)</f>
        <v>#REF!</v>
      </c>
    </row>
    <row r="598" s="55" customFormat="1" ht="18" customHeight="1" spans="1:12">
      <c r="A598" s="68" t="s">
        <v>683</v>
      </c>
      <c r="B598" s="68" t="s">
        <v>716</v>
      </c>
      <c r="C598" s="68" t="s">
        <v>122</v>
      </c>
      <c r="D598" s="68" t="s">
        <v>123</v>
      </c>
      <c r="E598" s="83">
        <v>50000</v>
      </c>
      <c r="F598" s="83">
        <v>50000</v>
      </c>
      <c r="G598" s="68">
        <v>4.35</v>
      </c>
      <c r="H598" s="37">
        <v>45006</v>
      </c>
      <c r="I598" s="37">
        <v>45098</v>
      </c>
      <c r="J598" s="75">
        <f t="shared" si="12"/>
        <v>555.83</v>
      </c>
      <c r="K598" s="68">
        <v>0</v>
      </c>
      <c r="L598" s="55" t="e">
        <f>VLOOKUP(#REF!,[1]Sheet1!$D:$F,3,0)</f>
        <v>#REF!</v>
      </c>
    </row>
    <row r="599" s="55" customFormat="1" ht="18" customHeight="1" spans="1:12">
      <c r="A599" s="68" t="s">
        <v>683</v>
      </c>
      <c r="B599" s="68" t="s">
        <v>717</v>
      </c>
      <c r="C599" s="68" t="s">
        <v>122</v>
      </c>
      <c r="D599" s="68" t="s">
        <v>123</v>
      </c>
      <c r="E599" s="83">
        <v>50000</v>
      </c>
      <c r="F599" s="83">
        <v>50000</v>
      </c>
      <c r="G599" s="68">
        <v>4.35</v>
      </c>
      <c r="H599" s="37">
        <v>45006</v>
      </c>
      <c r="I599" s="37">
        <v>45098</v>
      </c>
      <c r="J599" s="75">
        <f t="shared" si="12"/>
        <v>555.83</v>
      </c>
      <c r="K599" s="68">
        <v>0</v>
      </c>
      <c r="L599" s="55" t="e">
        <f>VLOOKUP(#REF!,[1]Sheet1!$D:$F,3,0)</f>
        <v>#REF!</v>
      </c>
    </row>
    <row r="600" s="55" customFormat="1" ht="18" customHeight="1" spans="1:12">
      <c r="A600" s="68" t="s">
        <v>683</v>
      </c>
      <c r="B600" s="68" t="s">
        <v>718</v>
      </c>
      <c r="C600" s="68" t="s">
        <v>139</v>
      </c>
      <c r="D600" s="68" t="s">
        <v>140</v>
      </c>
      <c r="E600" s="83">
        <v>50000</v>
      </c>
      <c r="F600" s="83">
        <v>50000</v>
      </c>
      <c r="G600" s="68">
        <v>4.35</v>
      </c>
      <c r="H600" s="37">
        <v>45006</v>
      </c>
      <c r="I600" s="37">
        <v>45098</v>
      </c>
      <c r="J600" s="75">
        <f t="shared" si="12"/>
        <v>555.83</v>
      </c>
      <c r="K600" s="68">
        <v>0</v>
      </c>
      <c r="L600" s="55" t="e">
        <f>VLOOKUP(#REF!,[1]Sheet1!$D:$F,3,0)</f>
        <v>#REF!</v>
      </c>
    </row>
    <row r="601" s="55" customFormat="1" ht="18" customHeight="1" spans="1:12">
      <c r="A601" s="68" t="s">
        <v>683</v>
      </c>
      <c r="B601" s="68" t="s">
        <v>719</v>
      </c>
      <c r="C601" s="68" t="s">
        <v>139</v>
      </c>
      <c r="D601" s="68" t="s">
        <v>140</v>
      </c>
      <c r="E601" s="83">
        <v>50000</v>
      </c>
      <c r="F601" s="83">
        <v>50000</v>
      </c>
      <c r="G601" s="68">
        <v>4.35</v>
      </c>
      <c r="H601" s="37">
        <v>45006</v>
      </c>
      <c r="I601" s="37">
        <v>45098</v>
      </c>
      <c r="J601" s="75">
        <f t="shared" si="12"/>
        <v>555.83</v>
      </c>
      <c r="K601" s="68">
        <v>0</v>
      </c>
      <c r="L601" s="55" t="e">
        <f>VLOOKUP(#REF!,[1]Sheet1!$D:$F,3,0)</f>
        <v>#REF!</v>
      </c>
    </row>
    <row r="602" s="55" customFormat="1" ht="18" customHeight="1" spans="1:12">
      <c r="A602" s="68" t="s">
        <v>683</v>
      </c>
      <c r="B602" s="68" t="s">
        <v>720</v>
      </c>
      <c r="C602" s="68" t="s">
        <v>139</v>
      </c>
      <c r="D602" s="68" t="s">
        <v>140</v>
      </c>
      <c r="E602" s="83">
        <v>50000</v>
      </c>
      <c r="F602" s="83">
        <v>50000</v>
      </c>
      <c r="G602" s="68">
        <v>4.35</v>
      </c>
      <c r="H602" s="37">
        <v>45006</v>
      </c>
      <c r="I602" s="37">
        <v>45098</v>
      </c>
      <c r="J602" s="75">
        <f t="shared" si="12"/>
        <v>555.83</v>
      </c>
      <c r="K602" s="68">
        <v>0</v>
      </c>
      <c r="L602" s="55" t="e">
        <f>VLOOKUP(#REF!,[1]Sheet1!$D:$F,3,0)</f>
        <v>#REF!</v>
      </c>
    </row>
    <row r="603" s="55" customFormat="1" ht="18" customHeight="1" spans="1:12">
      <c r="A603" s="68" t="s">
        <v>683</v>
      </c>
      <c r="B603" s="68" t="s">
        <v>721</v>
      </c>
      <c r="C603" s="68" t="s">
        <v>139</v>
      </c>
      <c r="D603" s="68" t="s">
        <v>140</v>
      </c>
      <c r="E603" s="83">
        <v>50000</v>
      </c>
      <c r="F603" s="83">
        <v>50000</v>
      </c>
      <c r="G603" s="68">
        <v>4.35</v>
      </c>
      <c r="H603" s="37">
        <v>45006</v>
      </c>
      <c r="I603" s="37">
        <v>45098</v>
      </c>
      <c r="J603" s="75">
        <f t="shared" si="12"/>
        <v>555.83</v>
      </c>
      <c r="K603" s="68">
        <v>0</v>
      </c>
      <c r="L603" s="55" t="e">
        <f>VLOOKUP(#REF!,[1]Sheet1!$D:$F,3,0)</f>
        <v>#REF!</v>
      </c>
    </row>
    <row r="604" s="55" customFormat="1" ht="18" customHeight="1" spans="1:12">
      <c r="A604" s="68" t="s">
        <v>683</v>
      </c>
      <c r="B604" s="68" t="s">
        <v>722</v>
      </c>
      <c r="C604" s="68" t="s">
        <v>139</v>
      </c>
      <c r="D604" s="68" t="s">
        <v>140</v>
      </c>
      <c r="E604" s="83">
        <v>50000</v>
      </c>
      <c r="F604" s="83">
        <v>50000</v>
      </c>
      <c r="G604" s="68">
        <v>4.35</v>
      </c>
      <c r="H604" s="37">
        <v>45006</v>
      </c>
      <c r="I604" s="37">
        <v>45098</v>
      </c>
      <c r="J604" s="75">
        <f t="shared" si="12"/>
        <v>555.83</v>
      </c>
      <c r="K604" s="68">
        <v>0</v>
      </c>
      <c r="L604" s="55" t="e">
        <f>VLOOKUP(#REF!,[1]Sheet1!$D:$F,3,0)</f>
        <v>#REF!</v>
      </c>
    </row>
    <row r="605" s="55" customFormat="1" ht="18" customHeight="1" spans="1:12">
      <c r="A605" s="68" t="s">
        <v>683</v>
      </c>
      <c r="B605" s="68" t="s">
        <v>723</v>
      </c>
      <c r="C605" s="68" t="s">
        <v>139</v>
      </c>
      <c r="D605" s="68" t="s">
        <v>140</v>
      </c>
      <c r="E605" s="83">
        <v>50000</v>
      </c>
      <c r="F605" s="83">
        <v>50000</v>
      </c>
      <c r="G605" s="68">
        <v>4.35</v>
      </c>
      <c r="H605" s="37">
        <v>45006</v>
      </c>
      <c r="I605" s="37">
        <v>45098</v>
      </c>
      <c r="J605" s="75">
        <f t="shared" si="12"/>
        <v>555.83</v>
      </c>
      <c r="K605" s="68">
        <v>0</v>
      </c>
      <c r="L605" s="55" t="e">
        <f>VLOOKUP(#REF!,[1]Sheet1!$D:$F,3,0)</f>
        <v>#REF!</v>
      </c>
    </row>
    <row r="606" s="55" customFormat="1" ht="18" customHeight="1" spans="1:12">
      <c r="A606" s="68" t="s">
        <v>683</v>
      </c>
      <c r="B606" s="68" t="s">
        <v>724</v>
      </c>
      <c r="C606" s="68" t="s">
        <v>139</v>
      </c>
      <c r="D606" s="68" t="s">
        <v>140</v>
      </c>
      <c r="E606" s="83">
        <v>50000</v>
      </c>
      <c r="F606" s="83">
        <v>50000</v>
      </c>
      <c r="G606" s="68">
        <v>4.35</v>
      </c>
      <c r="H606" s="37">
        <v>45006</v>
      </c>
      <c r="I606" s="37">
        <v>45098</v>
      </c>
      <c r="J606" s="75">
        <f t="shared" si="12"/>
        <v>555.83</v>
      </c>
      <c r="K606" s="68">
        <v>0</v>
      </c>
      <c r="L606" s="55" t="e">
        <f>VLOOKUP(#REF!,[1]Sheet1!$D:$F,3,0)</f>
        <v>#REF!</v>
      </c>
    </row>
    <row r="607" s="55" customFormat="1" ht="18" customHeight="1" spans="1:12">
      <c r="A607" s="68" t="s">
        <v>683</v>
      </c>
      <c r="B607" s="68" t="s">
        <v>725</v>
      </c>
      <c r="C607" s="68" t="s">
        <v>139</v>
      </c>
      <c r="D607" s="68" t="s">
        <v>140</v>
      </c>
      <c r="E607" s="83">
        <v>50000</v>
      </c>
      <c r="F607" s="83">
        <v>50000</v>
      </c>
      <c r="G607" s="68">
        <v>4.35</v>
      </c>
      <c r="H607" s="37">
        <v>45006</v>
      </c>
      <c r="I607" s="37">
        <v>45098</v>
      </c>
      <c r="J607" s="75">
        <f t="shared" si="12"/>
        <v>555.83</v>
      </c>
      <c r="K607" s="68">
        <v>0</v>
      </c>
      <c r="L607" s="55" t="e">
        <f>VLOOKUP(#REF!,[1]Sheet1!$D:$F,3,0)</f>
        <v>#REF!</v>
      </c>
    </row>
    <row r="608" s="55" customFormat="1" ht="18" customHeight="1" spans="1:12">
      <c r="A608" s="68" t="s">
        <v>683</v>
      </c>
      <c r="B608" s="68" t="s">
        <v>726</v>
      </c>
      <c r="C608" s="68" t="s">
        <v>139</v>
      </c>
      <c r="D608" s="68" t="s">
        <v>140</v>
      </c>
      <c r="E608" s="83">
        <v>50000</v>
      </c>
      <c r="F608" s="83">
        <v>50000</v>
      </c>
      <c r="G608" s="68">
        <v>4.35</v>
      </c>
      <c r="H608" s="37">
        <v>45006</v>
      </c>
      <c r="I608" s="37">
        <v>45098</v>
      </c>
      <c r="J608" s="75">
        <f t="shared" si="12"/>
        <v>555.83</v>
      </c>
      <c r="K608" s="68">
        <v>0</v>
      </c>
      <c r="L608" s="55" t="e">
        <f>VLOOKUP(#REF!,[1]Sheet1!$D:$F,3,0)</f>
        <v>#REF!</v>
      </c>
    </row>
    <row r="609" s="55" customFormat="1" ht="18" customHeight="1" spans="1:12">
      <c r="A609" s="68" t="s">
        <v>683</v>
      </c>
      <c r="B609" s="68" t="s">
        <v>727</v>
      </c>
      <c r="C609" s="68" t="s">
        <v>139</v>
      </c>
      <c r="D609" s="68" t="s">
        <v>140</v>
      </c>
      <c r="E609" s="83">
        <v>50000</v>
      </c>
      <c r="F609" s="83">
        <v>50000</v>
      </c>
      <c r="G609" s="68">
        <v>4.35</v>
      </c>
      <c r="H609" s="37">
        <v>45006</v>
      </c>
      <c r="I609" s="37">
        <v>45098</v>
      </c>
      <c r="J609" s="75">
        <f t="shared" si="12"/>
        <v>555.83</v>
      </c>
      <c r="K609" s="68">
        <v>0</v>
      </c>
      <c r="L609" s="55" t="e">
        <f>VLOOKUP(#REF!,[1]Sheet1!$D:$F,3,0)</f>
        <v>#REF!</v>
      </c>
    </row>
    <row r="610" s="55" customFormat="1" ht="18" customHeight="1" spans="1:12">
      <c r="A610" s="96" t="s">
        <v>683</v>
      </c>
      <c r="B610" s="96" t="s">
        <v>728</v>
      </c>
      <c r="C610" s="96" t="s">
        <v>139</v>
      </c>
      <c r="D610" s="96" t="s">
        <v>140</v>
      </c>
      <c r="E610" s="97">
        <v>50000</v>
      </c>
      <c r="F610" s="97">
        <v>50000</v>
      </c>
      <c r="G610" s="96">
        <v>4.35</v>
      </c>
      <c r="H610" s="37">
        <v>45006</v>
      </c>
      <c r="I610" s="37">
        <v>45098</v>
      </c>
      <c r="J610" s="75">
        <f t="shared" si="12"/>
        <v>555.83</v>
      </c>
      <c r="K610" s="68">
        <v>0</v>
      </c>
      <c r="L610" s="55" t="e">
        <f>VLOOKUP(#REF!,[1]Sheet1!$D:$F,3,0)</f>
        <v>#REF!</v>
      </c>
    </row>
    <row r="611" s="55" customFormat="1" ht="18" customHeight="1" spans="1:12">
      <c r="A611" s="68" t="s">
        <v>683</v>
      </c>
      <c r="B611" s="68" t="s">
        <v>729</v>
      </c>
      <c r="C611" s="68" t="s">
        <v>139</v>
      </c>
      <c r="D611" s="68" t="s">
        <v>140</v>
      </c>
      <c r="E611" s="83">
        <v>50000</v>
      </c>
      <c r="F611" s="83">
        <v>50000</v>
      </c>
      <c r="G611" s="68">
        <v>4.35</v>
      </c>
      <c r="H611" s="37">
        <v>45006</v>
      </c>
      <c r="I611" s="37">
        <v>45098</v>
      </c>
      <c r="J611" s="75">
        <f t="shared" si="12"/>
        <v>555.83</v>
      </c>
      <c r="K611" s="68">
        <v>0</v>
      </c>
      <c r="L611" s="55" t="e">
        <f>VLOOKUP(#REF!,[1]Sheet1!$D:$F,3,0)</f>
        <v>#REF!</v>
      </c>
    </row>
    <row r="612" s="55" customFormat="1" ht="18" customHeight="1" spans="1:12">
      <c r="A612" s="68" t="s">
        <v>683</v>
      </c>
      <c r="B612" s="68" t="s">
        <v>730</v>
      </c>
      <c r="C612" s="68" t="s">
        <v>139</v>
      </c>
      <c r="D612" s="68" t="s">
        <v>140</v>
      </c>
      <c r="E612" s="83">
        <v>50000</v>
      </c>
      <c r="F612" s="83">
        <v>50000</v>
      </c>
      <c r="G612" s="68">
        <v>4.35</v>
      </c>
      <c r="H612" s="37">
        <v>45006</v>
      </c>
      <c r="I612" s="37">
        <v>45098</v>
      </c>
      <c r="J612" s="75">
        <f t="shared" si="12"/>
        <v>555.83</v>
      </c>
      <c r="K612" s="68">
        <v>0</v>
      </c>
      <c r="L612" s="55" t="e">
        <f>VLOOKUP(#REF!,[1]Sheet1!$D:$F,3,0)</f>
        <v>#REF!</v>
      </c>
    </row>
    <row r="613" s="55" customFormat="1" ht="18" customHeight="1" spans="1:12">
      <c r="A613" s="68" t="s">
        <v>683</v>
      </c>
      <c r="B613" s="68" t="s">
        <v>731</v>
      </c>
      <c r="C613" s="68" t="s">
        <v>139</v>
      </c>
      <c r="D613" s="68" t="s">
        <v>140</v>
      </c>
      <c r="E613" s="83">
        <v>50000</v>
      </c>
      <c r="F613" s="83">
        <v>50000</v>
      </c>
      <c r="G613" s="68">
        <v>4.35</v>
      </c>
      <c r="H613" s="37">
        <v>45006</v>
      </c>
      <c r="I613" s="37">
        <v>45098</v>
      </c>
      <c r="J613" s="75">
        <f t="shared" si="12"/>
        <v>555.83</v>
      </c>
      <c r="K613" s="68">
        <v>0</v>
      </c>
      <c r="L613" s="55" t="e">
        <f>VLOOKUP(#REF!,[1]Sheet1!$D:$F,3,0)</f>
        <v>#REF!</v>
      </c>
    </row>
    <row r="614" s="55" customFormat="1" ht="18" customHeight="1" spans="1:12">
      <c r="A614" s="68" t="s">
        <v>683</v>
      </c>
      <c r="B614" s="68" t="s">
        <v>732</v>
      </c>
      <c r="C614" s="68" t="s">
        <v>162</v>
      </c>
      <c r="D614" s="68" t="s">
        <v>163</v>
      </c>
      <c r="E614" s="83">
        <v>50000</v>
      </c>
      <c r="F614" s="83">
        <v>50000</v>
      </c>
      <c r="G614" s="68">
        <v>4.35</v>
      </c>
      <c r="H614" s="37">
        <v>45006</v>
      </c>
      <c r="I614" s="37">
        <v>45098</v>
      </c>
      <c r="J614" s="75">
        <f t="shared" si="12"/>
        <v>555.83</v>
      </c>
      <c r="K614" s="68">
        <v>0</v>
      </c>
      <c r="L614" s="55" t="e">
        <f>VLOOKUP(#REF!,[1]Sheet1!$D:$F,3,0)</f>
        <v>#REF!</v>
      </c>
    </row>
    <row r="615" s="55" customFormat="1" ht="18" customHeight="1" spans="1:12">
      <c r="A615" s="68" t="s">
        <v>683</v>
      </c>
      <c r="B615" s="68" t="s">
        <v>733</v>
      </c>
      <c r="C615" s="68" t="s">
        <v>162</v>
      </c>
      <c r="D615" s="68" t="s">
        <v>163</v>
      </c>
      <c r="E615" s="83">
        <v>50000</v>
      </c>
      <c r="F615" s="83">
        <v>50000</v>
      </c>
      <c r="G615" s="68">
        <v>4.35</v>
      </c>
      <c r="H615" s="37">
        <v>45006</v>
      </c>
      <c r="I615" s="37">
        <v>45098</v>
      </c>
      <c r="J615" s="75">
        <f t="shared" si="12"/>
        <v>555.83</v>
      </c>
      <c r="K615" s="68">
        <v>0</v>
      </c>
      <c r="L615" s="55" t="e">
        <f>VLOOKUP(#REF!,[1]Sheet1!$D:$F,3,0)</f>
        <v>#REF!</v>
      </c>
    </row>
    <row r="616" s="55" customFormat="1" ht="18" customHeight="1" spans="1:12">
      <c r="A616" s="68" t="s">
        <v>683</v>
      </c>
      <c r="B616" s="68" t="s">
        <v>734</v>
      </c>
      <c r="C616" s="68" t="s">
        <v>162</v>
      </c>
      <c r="D616" s="68" t="s">
        <v>163</v>
      </c>
      <c r="E616" s="83">
        <v>50000</v>
      </c>
      <c r="F616" s="83">
        <v>50000</v>
      </c>
      <c r="G616" s="68">
        <v>4.35</v>
      </c>
      <c r="H616" s="37">
        <v>45006</v>
      </c>
      <c r="I616" s="37">
        <v>45098</v>
      </c>
      <c r="J616" s="75">
        <f t="shared" si="12"/>
        <v>555.83</v>
      </c>
      <c r="K616" s="68">
        <v>0</v>
      </c>
      <c r="L616" s="55" t="e">
        <f>VLOOKUP(#REF!,[1]Sheet1!$D:$F,3,0)</f>
        <v>#REF!</v>
      </c>
    </row>
    <row r="617" s="55" customFormat="1" ht="18" customHeight="1" spans="1:12">
      <c r="A617" s="68" t="s">
        <v>683</v>
      </c>
      <c r="B617" s="68" t="s">
        <v>735</v>
      </c>
      <c r="C617" s="68" t="s">
        <v>162</v>
      </c>
      <c r="D617" s="68" t="s">
        <v>163</v>
      </c>
      <c r="E617" s="83">
        <v>50000</v>
      </c>
      <c r="F617" s="83">
        <v>50000</v>
      </c>
      <c r="G617" s="68">
        <v>4.35</v>
      </c>
      <c r="H617" s="37">
        <v>45006</v>
      </c>
      <c r="I617" s="37">
        <v>45098</v>
      </c>
      <c r="J617" s="75">
        <f t="shared" si="12"/>
        <v>555.83</v>
      </c>
      <c r="K617" s="68">
        <v>0</v>
      </c>
      <c r="L617" s="55" t="e">
        <f>VLOOKUP(#REF!,[1]Sheet1!$D:$F,3,0)</f>
        <v>#REF!</v>
      </c>
    </row>
    <row r="618" s="55" customFormat="1" ht="18" customHeight="1" spans="1:12">
      <c r="A618" s="68" t="s">
        <v>683</v>
      </c>
      <c r="B618" s="68" t="s">
        <v>736</v>
      </c>
      <c r="C618" s="68" t="s">
        <v>162</v>
      </c>
      <c r="D618" s="68" t="s">
        <v>163</v>
      </c>
      <c r="E618" s="83">
        <v>50000</v>
      </c>
      <c r="F618" s="83">
        <v>50000</v>
      </c>
      <c r="G618" s="68">
        <v>4.35</v>
      </c>
      <c r="H618" s="37">
        <v>45006</v>
      </c>
      <c r="I618" s="37">
        <v>45098</v>
      </c>
      <c r="J618" s="75">
        <f t="shared" si="12"/>
        <v>555.83</v>
      </c>
      <c r="K618" s="68">
        <v>0</v>
      </c>
      <c r="L618" s="55" t="e">
        <f>VLOOKUP(#REF!,[1]Sheet1!$D:$F,3,0)</f>
        <v>#REF!</v>
      </c>
    </row>
    <row r="619" s="55" customFormat="1" ht="18" customHeight="1" spans="1:12">
      <c r="A619" s="68" t="s">
        <v>683</v>
      </c>
      <c r="B619" s="68" t="s">
        <v>737</v>
      </c>
      <c r="C619" s="68" t="s">
        <v>162</v>
      </c>
      <c r="D619" s="68" t="s">
        <v>163</v>
      </c>
      <c r="E619" s="83">
        <v>50000</v>
      </c>
      <c r="F619" s="83">
        <v>50000</v>
      </c>
      <c r="G619" s="68">
        <v>4.35</v>
      </c>
      <c r="H619" s="37">
        <v>45006</v>
      </c>
      <c r="I619" s="37">
        <v>45098</v>
      </c>
      <c r="J619" s="75">
        <f t="shared" si="12"/>
        <v>555.83</v>
      </c>
      <c r="K619" s="68">
        <v>0</v>
      </c>
      <c r="L619" s="55" t="e">
        <f>VLOOKUP(#REF!,[1]Sheet1!$D:$F,3,0)</f>
        <v>#REF!</v>
      </c>
    </row>
    <row r="620" s="55" customFormat="1" ht="18" customHeight="1" spans="1:12">
      <c r="A620" s="68" t="s">
        <v>683</v>
      </c>
      <c r="B620" s="68" t="s">
        <v>738</v>
      </c>
      <c r="C620" s="68" t="s">
        <v>162</v>
      </c>
      <c r="D620" s="68" t="s">
        <v>163</v>
      </c>
      <c r="E620" s="83">
        <v>50000</v>
      </c>
      <c r="F620" s="83">
        <v>50000</v>
      </c>
      <c r="G620" s="68">
        <v>4.35</v>
      </c>
      <c r="H620" s="37">
        <v>45006</v>
      </c>
      <c r="I620" s="37">
        <v>45098</v>
      </c>
      <c r="J620" s="75">
        <f t="shared" si="12"/>
        <v>555.83</v>
      </c>
      <c r="K620" s="68">
        <v>0</v>
      </c>
      <c r="L620" s="55" t="e">
        <f>VLOOKUP(#REF!,[1]Sheet1!$D:$F,3,0)</f>
        <v>#REF!</v>
      </c>
    </row>
    <row r="621" s="55" customFormat="1" ht="18" customHeight="1" spans="1:12">
      <c r="A621" s="68" t="s">
        <v>683</v>
      </c>
      <c r="B621" s="68" t="s">
        <v>739</v>
      </c>
      <c r="C621" s="68" t="s">
        <v>162</v>
      </c>
      <c r="D621" s="68" t="s">
        <v>163</v>
      </c>
      <c r="E621" s="83">
        <v>50000</v>
      </c>
      <c r="F621" s="83">
        <v>50000</v>
      </c>
      <c r="G621" s="68">
        <v>4.35</v>
      </c>
      <c r="H621" s="37">
        <v>45006</v>
      </c>
      <c r="I621" s="37">
        <v>45098</v>
      </c>
      <c r="J621" s="75">
        <f t="shared" si="12"/>
        <v>555.83</v>
      </c>
      <c r="K621" s="68">
        <v>0</v>
      </c>
      <c r="L621" s="55" t="e">
        <f>VLOOKUP(#REF!,[1]Sheet1!$D:$F,3,0)</f>
        <v>#REF!</v>
      </c>
    </row>
    <row r="622" s="55" customFormat="1" ht="18" customHeight="1" spans="1:12">
      <c r="A622" s="68" t="s">
        <v>683</v>
      </c>
      <c r="B622" s="68" t="s">
        <v>740</v>
      </c>
      <c r="C622" s="68" t="s">
        <v>162</v>
      </c>
      <c r="D622" s="68" t="s">
        <v>163</v>
      </c>
      <c r="E622" s="83">
        <v>50000</v>
      </c>
      <c r="F622" s="83">
        <v>50000</v>
      </c>
      <c r="G622" s="68">
        <v>4.35</v>
      </c>
      <c r="H622" s="37">
        <v>45006</v>
      </c>
      <c r="I622" s="37">
        <v>45098</v>
      </c>
      <c r="J622" s="75">
        <f t="shared" si="12"/>
        <v>555.83</v>
      </c>
      <c r="K622" s="68">
        <v>0</v>
      </c>
      <c r="L622" s="55" t="e">
        <f>VLOOKUP(#REF!,[1]Sheet1!$D:$F,3,0)</f>
        <v>#REF!</v>
      </c>
    </row>
    <row r="623" s="55" customFormat="1" ht="18" customHeight="1" spans="1:12">
      <c r="A623" s="68" t="s">
        <v>683</v>
      </c>
      <c r="B623" s="68" t="s">
        <v>741</v>
      </c>
      <c r="C623" s="68" t="s">
        <v>162</v>
      </c>
      <c r="D623" s="68" t="s">
        <v>163</v>
      </c>
      <c r="E623" s="83">
        <v>50000</v>
      </c>
      <c r="F623" s="83">
        <v>50000</v>
      </c>
      <c r="G623" s="68">
        <v>4.35</v>
      </c>
      <c r="H623" s="37">
        <v>45006</v>
      </c>
      <c r="I623" s="37">
        <v>45098</v>
      </c>
      <c r="J623" s="75">
        <f t="shared" si="12"/>
        <v>555.83</v>
      </c>
      <c r="K623" s="68">
        <v>0</v>
      </c>
      <c r="L623" s="55" t="e">
        <f>VLOOKUP(#REF!,[1]Sheet1!$D:$F,3,0)</f>
        <v>#REF!</v>
      </c>
    </row>
    <row r="624" s="55" customFormat="1" ht="18" customHeight="1" spans="1:12">
      <c r="A624" s="68" t="s">
        <v>683</v>
      </c>
      <c r="B624" s="68" t="s">
        <v>742</v>
      </c>
      <c r="C624" s="68" t="s">
        <v>162</v>
      </c>
      <c r="D624" s="68" t="s">
        <v>163</v>
      </c>
      <c r="E624" s="83">
        <v>50000</v>
      </c>
      <c r="F624" s="83">
        <v>50000</v>
      </c>
      <c r="G624" s="68">
        <v>4.35</v>
      </c>
      <c r="H624" s="37">
        <v>45006</v>
      </c>
      <c r="I624" s="37">
        <v>45098</v>
      </c>
      <c r="J624" s="75">
        <f t="shared" si="12"/>
        <v>555.83</v>
      </c>
      <c r="K624" s="68">
        <v>0</v>
      </c>
      <c r="L624" s="55" t="e">
        <f>VLOOKUP(#REF!,[1]Sheet1!$D:$F,3,0)</f>
        <v>#REF!</v>
      </c>
    </row>
    <row r="625" s="55" customFormat="1" ht="18" customHeight="1" spans="1:12">
      <c r="A625" s="68" t="s">
        <v>683</v>
      </c>
      <c r="B625" s="68" t="s">
        <v>743</v>
      </c>
      <c r="C625" s="68" t="s">
        <v>162</v>
      </c>
      <c r="D625" s="68" t="s">
        <v>163</v>
      </c>
      <c r="E625" s="83">
        <v>50000</v>
      </c>
      <c r="F625" s="83">
        <v>50000</v>
      </c>
      <c r="G625" s="68">
        <v>4.35</v>
      </c>
      <c r="H625" s="37">
        <v>45006</v>
      </c>
      <c r="I625" s="37">
        <v>45098</v>
      </c>
      <c r="J625" s="75">
        <f t="shared" si="12"/>
        <v>555.83</v>
      </c>
      <c r="K625" s="68">
        <v>0</v>
      </c>
      <c r="L625" s="55" t="e">
        <f>VLOOKUP(#REF!,[1]Sheet1!$D:$F,3,0)</f>
        <v>#REF!</v>
      </c>
    </row>
    <row r="626" s="55" customFormat="1" ht="18" customHeight="1" spans="1:12">
      <c r="A626" s="68" t="s">
        <v>683</v>
      </c>
      <c r="B626" s="68" t="s">
        <v>744</v>
      </c>
      <c r="C626" s="68" t="s">
        <v>162</v>
      </c>
      <c r="D626" s="68" t="s">
        <v>163</v>
      </c>
      <c r="E626" s="83">
        <v>50000</v>
      </c>
      <c r="F626" s="83">
        <v>50000</v>
      </c>
      <c r="G626" s="68">
        <v>4.35</v>
      </c>
      <c r="H626" s="37">
        <v>45006</v>
      </c>
      <c r="I626" s="37">
        <v>45098</v>
      </c>
      <c r="J626" s="75">
        <f t="shared" si="12"/>
        <v>555.83</v>
      </c>
      <c r="K626" s="68">
        <v>0</v>
      </c>
      <c r="L626" s="55" t="e">
        <f>VLOOKUP(#REF!,[1]Sheet1!$D:$F,3,0)</f>
        <v>#REF!</v>
      </c>
    </row>
    <row r="627" s="55" customFormat="1" ht="18" customHeight="1" spans="1:12">
      <c r="A627" s="68" t="s">
        <v>683</v>
      </c>
      <c r="B627" s="68" t="s">
        <v>745</v>
      </c>
      <c r="C627" s="68" t="s">
        <v>162</v>
      </c>
      <c r="D627" s="68" t="s">
        <v>163</v>
      </c>
      <c r="E627" s="83">
        <v>50000</v>
      </c>
      <c r="F627" s="83">
        <v>50000</v>
      </c>
      <c r="G627" s="68">
        <v>4.35</v>
      </c>
      <c r="H627" s="37">
        <v>45006</v>
      </c>
      <c r="I627" s="37">
        <v>45098</v>
      </c>
      <c r="J627" s="75">
        <f t="shared" si="12"/>
        <v>555.83</v>
      </c>
      <c r="K627" s="68">
        <v>0</v>
      </c>
      <c r="L627" s="55" t="e">
        <f>VLOOKUP(#REF!,[1]Sheet1!$D:$F,3,0)</f>
        <v>#REF!</v>
      </c>
    </row>
    <row r="628" s="55" customFormat="1" ht="18" customHeight="1" spans="1:12">
      <c r="A628" s="68" t="s">
        <v>683</v>
      </c>
      <c r="B628" s="68" t="s">
        <v>746</v>
      </c>
      <c r="C628" s="68" t="s">
        <v>162</v>
      </c>
      <c r="D628" s="68" t="s">
        <v>163</v>
      </c>
      <c r="E628" s="83">
        <v>50000</v>
      </c>
      <c r="F628" s="83">
        <v>50000</v>
      </c>
      <c r="G628" s="68">
        <v>4.35</v>
      </c>
      <c r="H628" s="37">
        <v>45006</v>
      </c>
      <c r="I628" s="37">
        <v>45098</v>
      </c>
      <c r="J628" s="75">
        <f t="shared" si="12"/>
        <v>555.83</v>
      </c>
      <c r="K628" s="68">
        <v>0</v>
      </c>
      <c r="L628" s="55" t="e">
        <f>VLOOKUP(#REF!,[1]Sheet1!$D:$F,3,0)</f>
        <v>#REF!</v>
      </c>
    </row>
    <row r="629" s="55" customFormat="1" ht="18" customHeight="1" spans="1:12">
      <c r="A629" s="68" t="s">
        <v>683</v>
      </c>
      <c r="B629" s="68" t="s">
        <v>747</v>
      </c>
      <c r="C629" s="68" t="s">
        <v>162</v>
      </c>
      <c r="D629" s="68" t="s">
        <v>163</v>
      </c>
      <c r="E629" s="83">
        <v>50000</v>
      </c>
      <c r="F629" s="83">
        <v>50000</v>
      </c>
      <c r="G629" s="68">
        <v>4.35</v>
      </c>
      <c r="H629" s="37">
        <v>45006</v>
      </c>
      <c r="I629" s="37">
        <v>45098</v>
      </c>
      <c r="J629" s="75">
        <f t="shared" si="12"/>
        <v>555.83</v>
      </c>
      <c r="K629" s="68">
        <v>0</v>
      </c>
      <c r="L629" s="55" t="e">
        <f>VLOOKUP(#REF!,[1]Sheet1!$D:$F,3,0)</f>
        <v>#REF!</v>
      </c>
    </row>
    <row r="630" s="55" customFormat="1" ht="18" customHeight="1" spans="1:12">
      <c r="A630" s="68" t="s">
        <v>683</v>
      </c>
      <c r="B630" s="68" t="s">
        <v>748</v>
      </c>
      <c r="C630" s="68" t="s">
        <v>162</v>
      </c>
      <c r="D630" s="68" t="s">
        <v>163</v>
      </c>
      <c r="E630" s="83">
        <v>50000</v>
      </c>
      <c r="F630" s="83">
        <v>50000</v>
      </c>
      <c r="G630" s="68">
        <v>4.35</v>
      </c>
      <c r="H630" s="37">
        <v>45006</v>
      </c>
      <c r="I630" s="37">
        <v>45098</v>
      </c>
      <c r="J630" s="75">
        <f t="shared" si="12"/>
        <v>555.83</v>
      </c>
      <c r="K630" s="68">
        <v>0</v>
      </c>
      <c r="L630" s="55" t="e">
        <f>VLOOKUP(#REF!,[1]Sheet1!$D:$F,3,0)</f>
        <v>#REF!</v>
      </c>
    </row>
    <row r="631" s="55" customFormat="1" ht="18" customHeight="1" spans="1:12">
      <c r="A631" s="68" t="s">
        <v>683</v>
      </c>
      <c r="B631" s="68" t="s">
        <v>749</v>
      </c>
      <c r="C631" s="68" t="s">
        <v>162</v>
      </c>
      <c r="D631" s="68" t="s">
        <v>163</v>
      </c>
      <c r="E631" s="83">
        <v>50000</v>
      </c>
      <c r="F631" s="83">
        <v>50000</v>
      </c>
      <c r="G631" s="68">
        <v>4.35</v>
      </c>
      <c r="H631" s="37">
        <v>45006</v>
      </c>
      <c r="I631" s="37">
        <v>45098</v>
      </c>
      <c r="J631" s="75">
        <f t="shared" si="12"/>
        <v>555.83</v>
      </c>
      <c r="K631" s="68">
        <v>0</v>
      </c>
      <c r="L631" s="55" t="e">
        <f>VLOOKUP(#REF!,[1]Sheet1!$D:$F,3,0)</f>
        <v>#REF!</v>
      </c>
    </row>
    <row r="632" s="55" customFormat="1" ht="18" customHeight="1" spans="1:12">
      <c r="A632" s="68" t="s">
        <v>683</v>
      </c>
      <c r="B632" s="68" t="s">
        <v>750</v>
      </c>
      <c r="C632" s="68" t="s">
        <v>162</v>
      </c>
      <c r="D632" s="68" t="s">
        <v>163</v>
      </c>
      <c r="E632" s="83">
        <v>50000</v>
      </c>
      <c r="F632" s="83">
        <v>50000</v>
      </c>
      <c r="G632" s="68">
        <v>4.35</v>
      </c>
      <c r="H632" s="37">
        <v>45006</v>
      </c>
      <c r="I632" s="37">
        <v>45098</v>
      </c>
      <c r="J632" s="75">
        <f t="shared" si="12"/>
        <v>555.83</v>
      </c>
      <c r="K632" s="68">
        <v>0</v>
      </c>
      <c r="L632" s="55" t="e">
        <f>VLOOKUP(#REF!,[1]Sheet1!$D:$F,3,0)</f>
        <v>#REF!</v>
      </c>
    </row>
    <row r="633" s="55" customFormat="1" ht="18" customHeight="1" spans="1:12">
      <c r="A633" s="68" t="s">
        <v>683</v>
      </c>
      <c r="B633" s="68" t="s">
        <v>751</v>
      </c>
      <c r="C633" s="68" t="s">
        <v>162</v>
      </c>
      <c r="D633" s="68" t="s">
        <v>163</v>
      </c>
      <c r="E633" s="83">
        <v>50000</v>
      </c>
      <c r="F633" s="83">
        <v>50000</v>
      </c>
      <c r="G633" s="68">
        <v>4.35</v>
      </c>
      <c r="H633" s="37">
        <v>45006</v>
      </c>
      <c r="I633" s="37">
        <v>45098</v>
      </c>
      <c r="J633" s="75">
        <f t="shared" si="12"/>
        <v>555.83</v>
      </c>
      <c r="K633" s="68">
        <v>0</v>
      </c>
      <c r="L633" s="55" t="e">
        <f>VLOOKUP(#REF!,[1]Sheet1!$D:$F,3,0)</f>
        <v>#REF!</v>
      </c>
    </row>
    <row r="634" s="55" customFormat="1" ht="18" customHeight="1" spans="1:12">
      <c r="A634" s="68" t="s">
        <v>683</v>
      </c>
      <c r="B634" s="68" t="s">
        <v>752</v>
      </c>
      <c r="C634" s="68" t="s">
        <v>162</v>
      </c>
      <c r="D634" s="68" t="s">
        <v>163</v>
      </c>
      <c r="E634" s="83">
        <v>50000</v>
      </c>
      <c r="F634" s="83">
        <v>50000</v>
      </c>
      <c r="G634" s="68">
        <v>4.35</v>
      </c>
      <c r="H634" s="37">
        <v>45006</v>
      </c>
      <c r="I634" s="37">
        <v>45098</v>
      </c>
      <c r="J634" s="75">
        <f t="shared" si="12"/>
        <v>555.83</v>
      </c>
      <c r="K634" s="68">
        <v>0</v>
      </c>
      <c r="L634" s="55" t="e">
        <f>VLOOKUP(#REF!,[1]Sheet1!$D:$F,3,0)</f>
        <v>#REF!</v>
      </c>
    </row>
    <row r="635" s="55" customFormat="1" ht="18" customHeight="1" spans="1:12">
      <c r="A635" s="68" t="s">
        <v>683</v>
      </c>
      <c r="B635" s="68" t="s">
        <v>753</v>
      </c>
      <c r="C635" s="68" t="s">
        <v>162</v>
      </c>
      <c r="D635" s="68" t="s">
        <v>163</v>
      </c>
      <c r="E635" s="83">
        <v>50000</v>
      </c>
      <c r="F635" s="83">
        <v>50000</v>
      </c>
      <c r="G635" s="68">
        <v>4.35</v>
      </c>
      <c r="H635" s="37">
        <v>45006</v>
      </c>
      <c r="I635" s="37">
        <v>45098</v>
      </c>
      <c r="J635" s="75">
        <f t="shared" si="12"/>
        <v>555.83</v>
      </c>
      <c r="K635" s="68">
        <v>0</v>
      </c>
      <c r="L635" s="55" t="e">
        <f>VLOOKUP(#REF!,[1]Sheet1!$D:$F,3,0)</f>
        <v>#REF!</v>
      </c>
    </row>
    <row r="636" s="55" customFormat="1" ht="18" customHeight="1" spans="1:12">
      <c r="A636" s="68" t="s">
        <v>683</v>
      </c>
      <c r="B636" s="68" t="s">
        <v>754</v>
      </c>
      <c r="C636" s="68" t="s">
        <v>162</v>
      </c>
      <c r="D636" s="68" t="s">
        <v>163</v>
      </c>
      <c r="E636" s="83">
        <v>50000</v>
      </c>
      <c r="F636" s="83">
        <v>50000</v>
      </c>
      <c r="G636" s="68">
        <v>4.35</v>
      </c>
      <c r="H636" s="37">
        <v>45006</v>
      </c>
      <c r="I636" s="37">
        <v>45098</v>
      </c>
      <c r="J636" s="75">
        <f t="shared" si="12"/>
        <v>555.83</v>
      </c>
      <c r="K636" s="68">
        <v>0</v>
      </c>
      <c r="L636" s="55" t="e">
        <f>VLOOKUP(#REF!,[1]Sheet1!$D:$F,3,0)</f>
        <v>#REF!</v>
      </c>
    </row>
    <row r="637" s="55" customFormat="1" ht="18" customHeight="1" spans="1:12">
      <c r="A637" s="68" t="s">
        <v>683</v>
      </c>
      <c r="B637" s="68" t="s">
        <v>755</v>
      </c>
      <c r="C637" s="68" t="s">
        <v>162</v>
      </c>
      <c r="D637" s="68" t="s">
        <v>163</v>
      </c>
      <c r="E637" s="83">
        <v>50000</v>
      </c>
      <c r="F637" s="83">
        <v>50000</v>
      </c>
      <c r="G637" s="68">
        <v>4.35</v>
      </c>
      <c r="H637" s="37">
        <v>45006</v>
      </c>
      <c r="I637" s="37">
        <v>45098</v>
      </c>
      <c r="J637" s="75">
        <f t="shared" si="12"/>
        <v>555.83</v>
      </c>
      <c r="K637" s="68">
        <v>0</v>
      </c>
      <c r="L637" s="55" t="e">
        <f>VLOOKUP(#REF!,[1]Sheet1!$D:$F,3,0)</f>
        <v>#REF!</v>
      </c>
    </row>
    <row r="638" s="55" customFormat="1" ht="18" customHeight="1" spans="1:12">
      <c r="A638" s="68" t="s">
        <v>683</v>
      </c>
      <c r="B638" s="68" t="s">
        <v>756</v>
      </c>
      <c r="C638" s="68" t="s">
        <v>162</v>
      </c>
      <c r="D638" s="68" t="s">
        <v>163</v>
      </c>
      <c r="E638" s="83">
        <v>50000</v>
      </c>
      <c r="F638" s="83">
        <v>50000</v>
      </c>
      <c r="G638" s="68">
        <v>4.35</v>
      </c>
      <c r="H638" s="37">
        <v>45006</v>
      </c>
      <c r="I638" s="37">
        <v>45098</v>
      </c>
      <c r="J638" s="75">
        <f t="shared" ref="J638:J685" si="13">ROUND((F638*G638*(I638-H638)/36000),2)</f>
        <v>555.83</v>
      </c>
      <c r="K638" s="68">
        <v>0</v>
      </c>
      <c r="L638" s="55" t="e">
        <f>VLOOKUP(#REF!,[1]Sheet1!$D:$F,3,0)</f>
        <v>#REF!</v>
      </c>
    </row>
    <row r="639" s="55" customFormat="1" ht="18" customHeight="1" spans="1:12">
      <c r="A639" s="68" t="s">
        <v>683</v>
      </c>
      <c r="B639" s="68" t="s">
        <v>757</v>
      </c>
      <c r="C639" s="68" t="s">
        <v>162</v>
      </c>
      <c r="D639" s="68" t="s">
        <v>163</v>
      </c>
      <c r="E639" s="83">
        <v>50000</v>
      </c>
      <c r="F639" s="83">
        <v>50000</v>
      </c>
      <c r="G639" s="68">
        <v>4.35</v>
      </c>
      <c r="H639" s="37">
        <v>45006</v>
      </c>
      <c r="I639" s="37">
        <v>45098</v>
      </c>
      <c r="J639" s="75">
        <f t="shared" si="13"/>
        <v>555.83</v>
      </c>
      <c r="K639" s="68">
        <v>0</v>
      </c>
      <c r="L639" s="55" t="e">
        <f>VLOOKUP(#REF!,[1]Sheet1!$D:$F,3,0)</f>
        <v>#REF!</v>
      </c>
    </row>
    <row r="640" s="55" customFormat="1" ht="18" customHeight="1" spans="1:12">
      <c r="A640" s="68" t="s">
        <v>683</v>
      </c>
      <c r="B640" s="68" t="s">
        <v>758</v>
      </c>
      <c r="C640" s="68" t="s">
        <v>162</v>
      </c>
      <c r="D640" s="68" t="s">
        <v>163</v>
      </c>
      <c r="E640" s="83">
        <v>50000</v>
      </c>
      <c r="F640" s="83">
        <v>50000</v>
      </c>
      <c r="G640" s="68">
        <v>4.35</v>
      </c>
      <c r="H640" s="37">
        <v>45006</v>
      </c>
      <c r="I640" s="37">
        <v>45098</v>
      </c>
      <c r="J640" s="75">
        <f t="shared" si="13"/>
        <v>555.83</v>
      </c>
      <c r="K640" s="68">
        <v>0</v>
      </c>
      <c r="L640" s="55" t="e">
        <f>VLOOKUP(#REF!,[1]Sheet1!$D:$F,3,0)</f>
        <v>#REF!</v>
      </c>
    </row>
    <row r="641" s="55" customFormat="1" ht="18" customHeight="1" spans="1:12">
      <c r="A641" s="68" t="s">
        <v>683</v>
      </c>
      <c r="B641" s="68" t="s">
        <v>759</v>
      </c>
      <c r="C641" s="68" t="s">
        <v>162</v>
      </c>
      <c r="D641" s="68" t="s">
        <v>163</v>
      </c>
      <c r="E641" s="83">
        <v>50000</v>
      </c>
      <c r="F641" s="83">
        <v>50000</v>
      </c>
      <c r="G641" s="68">
        <v>4.35</v>
      </c>
      <c r="H641" s="37">
        <v>45006</v>
      </c>
      <c r="I641" s="37">
        <v>45098</v>
      </c>
      <c r="J641" s="75">
        <f t="shared" si="13"/>
        <v>555.83</v>
      </c>
      <c r="K641" s="68">
        <v>0</v>
      </c>
      <c r="L641" s="55" t="e">
        <f>VLOOKUP(#REF!,[1]Sheet1!$D:$F,3,0)</f>
        <v>#REF!</v>
      </c>
    </row>
    <row r="642" s="55" customFormat="1" ht="18" customHeight="1" spans="1:12">
      <c r="A642" s="68" t="s">
        <v>683</v>
      </c>
      <c r="B642" s="68" t="s">
        <v>760</v>
      </c>
      <c r="C642" s="68" t="s">
        <v>162</v>
      </c>
      <c r="D642" s="68" t="s">
        <v>163</v>
      </c>
      <c r="E642" s="83">
        <v>50000</v>
      </c>
      <c r="F642" s="83">
        <v>50000</v>
      </c>
      <c r="G642" s="68">
        <v>4.35</v>
      </c>
      <c r="H642" s="37">
        <v>45006</v>
      </c>
      <c r="I642" s="37">
        <v>45098</v>
      </c>
      <c r="J642" s="75">
        <f t="shared" si="13"/>
        <v>555.83</v>
      </c>
      <c r="K642" s="68">
        <v>0</v>
      </c>
      <c r="L642" s="55" t="e">
        <f>VLOOKUP(#REF!,[1]Sheet1!$D:$F,3,0)</f>
        <v>#REF!</v>
      </c>
    </row>
    <row r="643" s="55" customFormat="1" ht="18" customHeight="1" spans="1:12">
      <c r="A643" s="68" t="s">
        <v>683</v>
      </c>
      <c r="B643" s="68" t="s">
        <v>761</v>
      </c>
      <c r="C643" s="68" t="s">
        <v>162</v>
      </c>
      <c r="D643" s="68" t="s">
        <v>163</v>
      </c>
      <c r="E643" s="83">
        <v>50000</v>
      </c>
      <c r="F643" s="83">
        <v>50000</v>
      </c>
      <c r="G643" s="68">
        <v>4.35</v>
      </c>
      <c r="H643" s="37">
        <v>45006</v>
      </c>
      <c r="I643" s="37">
        <v>45098</v>
      </c>
      <c r="J643" s="75">
        <f t="shared" si="13"/>
        <v>555.83</v>
      </c>
      <c r="K643" s="68">
        <v>0</v>
      </c>
      <c r="L643" s="55" t="e">
        <f>VLOOKUP(#REF!,[1]Sheet1!$D:$F,3,0)</f>
        <v>#REF!</v>
      </c>
    </row>
    <row r="644" s="55" customFormat="1" ht="18" customHeight="1" spans="1:12">
      <c r="A644" s="68" t="s">
        <v>683</v>
      </c>
      <c r="B644" s="68" t="s">
        <v>762</v>
      </c>
      <c r="C644" s="68" t="s">
        <v>162</v>
      </c>
      <c r="D644" s="68" t="s">
        <v>163</v>
      </c>
      <c r="E644" s="83">
        <v>50000</v>
      </c>
      <c r="F644" s="83">
        <v>50000</v>
      </c>
      <c r="G644" s="68">
        <v>4.35</v>
      </c>
      <c r="H644" s="37">
        <v>45006</v>
      </c>
      <c r="I644" s="37">
        <v>45098</v>
      </c>
      <c r="J644" s="75">
        <f t="shared" si="13"/>
        <v>555.83</v>
      </c>
      <c r="K644" s="68">
        <v>0</v>
      </c>
      <c r="L644" s="55" t="e">
        <f>VLOOKUP(#REF!,[1]Sheet1!$D:$F,3,0)</f>
        <v>#REF!</v>
      </c>
    </row>
    <row r="645" s="55" customFormat="1" ht="18" customHeight="1" spans="1:12">
      <c r="A645" s="68" t="s">
        <v>683</v>
      </c>
      <c r="B645" s="68" t="s">
        <v>763</v>
      </c>
      <c r="C645" s="68" t="s">
        <v>162</v>
      </c>
      <c r="D645" s="68" t="s">
        <v>163</v>
      </c>
      <c r="E645" s="83">
        <v>50000</v>
      </c>
      <c r="F645" s="83">
        <v>50000</v>
      </c>
      <c r="G645" s="68">
        <v>4.35</v>
      </c>
      <c r="H645" s="37">
        <v>45006</v>
      </c>
      <c r="I645" s="37">
        <v>45098</v>
      </c>
      <c r="J645" s="75">
        <f t="shared" si="13"/>
        <v>555.83</v>
      </c>
      <c r="K645" s="68">
        <v>0</v>
      </c>
      <c r="L645" s="55" t="e">
        <f>VLOOKUP(#REF!,[1]Sheet1!$D:$F,3,0)</f>
        <v>#REF!</v>
      </c>
    </row>
    <row r="646" s="55" customFormat="1" ht="18" customHeight="1" spans="1:12">
      <c r="A646" s="68" t="s">
        <v>683</v>
      </c>
      <c r="B646" s="68" t="s">
        <v>764</v>
      </c>
      <c r="C646" s="68" t="s">
        <v>162</v>
      </c>
      <c r="D646" s="68" t="s">
        <v>163</v>
      </c>
      <c r="E646" s="83">
        <v>50000</v>
      </c>
      <c r="F646" s="83">
        <v>50000</v>
      </c>
      <c r="G646" s="68">
        <v>4.35</v>
      </c>
      <c r="H646" s="37">
        <v>45006</v>
      </c>
      <c r="I646" s="37">
        <v>45098</v>
      </c>
      <c r="J646" s="75">
        <f t="shared" si="13"/>
        <v>555.83</v>
      </c>
      <c r="K646" s="68">
        <v>0</v>
      </c>
      <c r="L646" s="55" t="e">
        <f>VLOOKUP(#REF!,[1]Sheet1!$D:$F,3,0)</f>
        <v>#REF!</v>
      </c>
    </row>
    <row r="647" s="55" customFormat="1" ht="18" customHeight="1" spans="1:12">
      <c r="A647" s="68" t="s">
        <v>683</v>
      </c>
      <c r="B647" s="68" t="s">
        <v>765</v>
      </c>
      <c r="C647" s="68" t="s">
        <v>162</v>
      </c>
      <c r="D647" s="68" t="s">
        <v>163</v>
      </c>
      <c r="E647" s="83">
        <v>50000</v>
      </c>
      <c r="F647" s="83">
        <v>50000</v>
      </c>
      <c r="G647" s="68">
        <v>4.35</v>
      </c>
      <c r="H647" s="37">
        <v>45006</v>
      </c>
      <c r="I647" s="37">
        <v>45098</v>
      </c>
      <c r="J647" s="75">
        <f t="shared" si="13"/>
        <v>555.83</v>
      </c>
      <c r="K647" s="68">
        <v>0</v>
      </c>
      <c r="L647" s="55" t="e">
        <f>VLOOKUP(#REF!,[1]Sheet1!$D:$F,3,0)</f>
        <v>#REF!</v>
      </c>
    </row>
    <row r="648" s="55" customFormat="1" ht="18" customHeight="1" spans="1:12">
      <c r="A648" s="68" t="s">
        <v>683</v>
      </c>
      <c r="B648" s="68" t="s">
        <v>766</v>
      </c>
      <c r="C648" s="68" t="s">
        <v>162</v>
      </c>
      <c r="D648" s="68" t="s">
        <v>163</v>
      </c>
      <c r="E648" s="83">
        <v>50000</v>
      </c>
      <c r="F648" s="83">
        <v>50000</v>
      </c>
      <c r="G648" s="68">
        <v>4.35</v>
      </c>
      <c r="H648" s="37">
        <v>45006</v>
      </c>
      <c r="I648" s="37">
        <v>45098</v>
      </c>
      <c r="J648" s="75">
        <f t="shared" si="13"/>
        <v>555.83</v>
      </c>
      <c r="K648" s="68">
        <v>0</v>
      </c>
      <c r="L648" s="55" t="e">
        <f>VLOOKUP(#REF!,[1]Sheet1!$D:$F,3,0)</f>
        <v>#REF!</v>
      </c>
    </row>
    <row r="649" s="55" customFormat="1" ht="18" customHeight="1" spans="1:12">
      <c r="A649" s="68" t="s">
        <v>683</v>
      </c>
      <c r="B649" s="68" t="s">
        <v>767</v>
      </c>
      <c r="C649" s="68" t="s">
        <v>162</v>
      </c>
      <c r="D649" s="68" t="s">
        <v>163</v>
      </c>
      <c r="E649" s="83">
        <v>50000</v>
      </c>
      <c r="F649" s="83">
        <v>50000</v>
      </c>
      <c r="G649" s="68">
        <v>4.35</v>
      </c>
      <c r="H649" s="37">
        <v>45006</v>
      </c>
      <c r="I649" s="37">
        <v>45098</v>
      </c>
      <c r="J649" s="75">
        <f t="shared" si="13"/>
        <v>555.83</v>
      </c>
      <c r="K649" s="68">
        <v>0</v>
      </c>
      <c r="L649" s="55" t="e">
        <f>VLOOKUP(#REF!,[1]Sheet1!$D:$F,3,0)</f>
        <v>#REF!</v>
      </c>
    </row>
    <row r="650" s="55" customFormat="1" ht="18" customHeight="1" spans="1:12">
      <c r="A650" s="68" t="s">
        <v>683</v>
      </c>
      <c r="B650" s="68" t="s">
        <v>768</v>
      </c>
      <c r="C650" s="68" t="s">
        <v>174</v>
      </c>
      <c r="D650" s="68" t="s">
        <v>175</v>
      </c>
      <c r="E650" s="83">
        <v>50000</v>
      </c>
      <c r="F650" s="83">
        <v>50000</v>
      </c>
      <c r="G650" s="68">
        <v>4.35</v>
      </c>
      <c r="H650" s="37">
        <v>45006</v>
      </c>
      <c r="I650" s="37">
        <v>45098</v>
      </c>
      <c r="J650" s="75">
        <f t="shared" si="13"/>
        <v>555.83</v>
      </c>
      <c r="K650" s="68">
        <v>0</v>
      </c>
      <c r="L650" s="55" t="e">
        <f>VLOOKUP(#REF!,[1]Sheet1!$D:$F,3,0)</f>
        <v>#REF!</v>
      </c>
    </row>
    <row r="651" s="55" customFormat="1" ht="18" customHeight="1" spans="1:12">
      <c r="A651" s="68" t="s">
        <v>683</v>
      </c>
      <c r="B651" s="68" t="s">
        <v>769</v>
      </c>
      <c r="C651" s="68" t="s">
        <v>174</v>
      </c>
      <c r="D651" s="68" t="s">
        <v>175</v>
      </c>
      <c r="E651" s="83">
        <v>50000</v>
      </c>
      <c r="F651" s="83">
        <v>50000</v>
      </c>
      <c r="G651" s="68">
        <v>4.35</v>
      </c>
      <c r="H651" s="37">
        <v>45006</v>
      </c>
      <c r="I651" s="37">
        <v>45098</v>
      </c>
      <c r="J651" s="75">
        <f t="shared" si="13"/>
        <v>555.83</v>
      </c>
      <c r="K651" s="68">
        <v>0</v>
      </c>
      <c r="L651" s="55" t="e">
        <f>VLOOKUP(#REF!,[1]Sheet1!$D:$F,3,0)</f>
        <v>#REF!</v>
      </c>
    </row>
    <row r="652" s="55" customFormat="1" ht="18" customHeight="1" spans="1:12">
      <c r="A652" s="68" t="s">
        <v>683</v>
      </c>
      <c r="B652" s="68" t="s">
        <v>770</v>
      </c>
      <c r="C652" s="68" t="s">
        <v>174</v>
      </c>
      <c r="D652" s="68" t="s">
        <v>175</v>
      </c>
      <c r="E652" s="83">
        <v>50000</v>
      </c>
      <c r="F652" s="83">
        <v>50000</v>
      </c>
      <c r="G652" s="68">
        <v>4.35</v>
      </c>
      <c r="H652" s="37">
        <v>45006</v>
      </c>
      <c r="I652" s="37">
        <v>45098</v>
      </c>
      <c r="J652" s="75">
        <f t="shared" si="13"/>
        <v>555.83</v>
      </c>
      <c r="K652" s="68">
        <v>0</v>
      </c>
      <c r="L652" s="55" t="e">
        <f>VLOOKUP(#REF!,[1]Sheet1!$D:$F,3,0)</f>
        <v>#REF!</v>
      </c>
    </row>
    <row r="653" s="55" customFormat="1" ht="18" customHeight="1" spans="1:12">
      <c r="A653" s="68" t="s">
        <v>683</v>
      </c>
      <c r="B653" s="68" t="s">
        <v>771</v>
      </c>
      <c r="C653" s="68" t="s">
        <v>174</v>
      </c>
      <c r="D653" s="68" t="s">
        <v>175</v>
      </c>
      <c r="E653" s="83">
        <v>50000</v>
      </c>
      <c r="F653" s="83">
        <v>50000</v>
      </c>
      <c r="G653" s="68">
        <v>4.35</v>
      </c>
      <c r="H653" s="37">
        <v>45006</v>
      </c>
      <c r="I653" s="37">
        <v>45098</v>
      </c>
      <c r="J653" s="75">
        <f t="shared" si="13"/>
        <v>555.83</v>
      </c>
      <c r="K653" s="68">
        <v>0</v>
      </c>
      <c r="L653" s="55" t="e">
        <f>VLOOKUP(#REF!,[1]Sheet1!$D:$F,3,0)</f>
        <v>#REF!</v>
      </c>
    </row>
    <row r="654" s="55" customFormat="1" ht="18" customHeight="1" spans="1:12">
      <c r="A654" s="68" t="s">
        <v>683</v>
      </c>
      <c r="B654" s="68" t="s">
        <v>772</v>
      </c>
      <c r="C654" s="68" t="s">
        <v>174</v>
      </c>
      <c r="D654" s="68" t="s">
        <v>175</v>
      </c>
      <c r="E654" s="83">
        <v>50000</v>
      </c>
      <c r="F654" s="83">
        <v>50000</v>
      </c>
      <c r="G654" s="68">
        <v>4.35</v>
      </c>
      <c r="H654" s="37">
        <v>45006</v>
      </c>
      <c r="I654" s="37">
        <v>45098</v>
      </c>
      <c r="J654" s="75">
        <f t="shared" si="13"/>
        <v>555.83</v>
      </c>
      <c r="K654" s="68">
        <v>0</v>
      </c>
      <c r="L654" s="55" t="e">
        <f>VLOOKUP(#REF!,[1]Sheet1!$D:$F,3,0)</f>
        <v>#REF!</v>
      </c>
    </row>
    <row r="655" s="55" customFormat="1" ht="18" customHeight="1" spans="1:12">
      <c r="A655" s="68" t="s">
        <v>683</v>
      </c>
      <c r="B655" s="68" t="s">
        <v>773</v>
      </c>
      <c r="C655" s="68" t="s">
        <v>174</v>
      </c>
      <c r="D655" s="68" t="s">
        <v>175</v>
      </c>
      <c r="E655" s="83">
        <v>50000</v>
      </c>
      <c r="F655" s="83">
        <v>50000</v>
      </c>
      <c r="G655" s="68">
        <v>4.35</v>
      </c>
      <c r="H655" s="37">
        <v>45006</v>
      </c>
      <c r="I655" s="37">
        <v>45098</v>
      </c>
      <c r="J655" s="75">
        <f t="shared" si="13"/>
        <v>555.83</v>
      </c>
      <c r="K655" s="68">
        <v>0</v>
      </c>
      <c r="L655" s="55" t="e">
        <f>VLOOKUP(#REF!,[1]Sheet1!$D:$F,3,0)</f>
        <v>#REF!</v>
      </c>
    </row>
    <row r="656" s="55" customFormat="1" ht="18" customHeight="1" spans="1:12">
      <c r="A656" s="68" t="s">
        <v>683</v>
      </c>
      <c r="B656" s="68" t="s">
        <v>774</v>
      </c>
      <c r="C656" s="68" t="s">
        <v>174</v>
      </c>
      <c r="D656" s="68" t="s">
        <v>175</v>
      </c>
      <c r="E656" s="83">
        <v>50000</v>
      </c>
      <c r="F656" s="83">
        <v>50000</v>
      </c>
      <c r="G656" s="68">
        <v>4.35</v>
      </c>
      <c r="H656" s="37">
        <v>45006</v>
      </c>
      <c r="I656" s="37">
        <v>45098</v>
      </c>
      <c r="J656" s="75">
        <f t="shared" si="13"/>
        <v>555.83</v>
      </c>
      <c r="K656" s="68">
        <v>0</v>
      </c>
      <c r="L656" s="55" t="e">
        <f>VLOOKUP(#REF!,[1]Sheet1!$D:$F,3,0)</f>
        <v>#REF!</v>
      </c>
    </row>
    <row r="657" s="55" customFormat="1" ht="18" customHeight="1" spans="1:12">
      <c r="A657" s="68" t="s">
        <v>683</v>
      </c>
      <c r="B657" s="68" t="s">
        <v>775</v>
      </c>
      <c r="C657" s="68" t="s">
        <v>174</v>
      </c>
      <c r="D657" s="68" t="s">
        <v>175</v>
      </c>
      <c r="E657" s="83">
        <v>50000</v>
      </c>
      <c r="F657" s="83">
        <v>50000</v>
      </c>
      <c r="G657" s="68">
        <v>4.35</v>
      </c>
      <c r="H657" s="37">
        <v>45006</v>
      </c>
      <c r="I657" s="37">
        <v>45098</v>
      </c>
      <c r="J657" s="75">
        <f t="shared" si="13"/>
        <v>555.83</v>
      </c>
      <c r="K657" s="68">
        <v>0</v>
      </c>
      <c r="L657" s="55" t="e">
        <f>VLOOKUP(#REF!,[1]Sheet1!$D:$F,3,0)</f>
        <v>#REF!</v>
      </c>
    </row>
    <row r="658" s="55" customFormat="1" ht="18" customHeight="1" spans="1:12">
      <c r="A658" s="68" t="s">
        <v>683</v>
      </c>
      <c r="B658" s="68" t="s">
        <v>776</v>
      </c>
      <c r="C658" s="68" t="s">
        <v>174</v>
      </c>
      <c r="D658" s="68" t="s">
        <v>175</v>
      </c>
      <c r="E658" s="83">
        <v>50000</v>
      </c>
      <c r="F658" s="83">
        <v>50000</v>
      </c>
      <c r="G658" s="68">
        <v>4.35</v>
      </c>
      <c r="H658" s="37">
        <v>45006</v>
      </c>
      <c r="I658" s="37">
        <v>45098</v>
      </c>
      <c r="J658" s="75">
        <f t="shared" si="13"/>
        <v>555.83</v>
      </c>
      <c r="K658" s="68">
        <v>0</v>
      </c>
      <c r="L658" s="55" t="e">
        <f>VLOOKUP(#REF!,[1]Sheet1!$D:$F,3,0)</f>
        <v>#REF!</v>
      </c>
    </row>
    <row r="659" s="55" customFormat="1" ht="18" customHeight="1" spans="1:12">
      <c r="A659" s="68" t="s">
        <v>683</v>
      </c>
      <c r="B659" s="68" t="s">
        <v>777</v>
      </c>
      <c r="C659" s="68" t="s">
        <v>174</v>
      </c>
      <c r="D659" s="68" t="s">
        <v>175</v>
      </c>
      <c r="E659" s="83">
        <v>50000</v>
      </c>
      <c r="F659" s="83">
        <v>50000</v>
      </c>
      <c r="G659" s="68">
        <v>4.35</v>
      </c>
      <c r="H659" s="37">
        <v>45006</v>
      </c>
      <c r="I659" s="37">
        <v>45098</v>
      </c>
      <c r="J659" s="75">
        <f t="shared" si="13"/>
        <v>555.83</v>
      </c>
      <c r="K659" s="68">
        <v>0</v>
      </c>
      <c r="L659" s="55" t="e">
        <f>VLOOKUP(#REF!,[1]Sheet1!$D:$F,3,0)</f>
        <v>#REF!</v>
      </c>
    </row>
    <row r="660" s="55" customFormat="1" ht="18" customHeight="1" spans="1:12">
      <c r="A660" s="68" t="s">
        <v>683</v>
      </c>
      <c r="B660" s="68" t="s">
        <v>778</v>
      </c>
      <c r="C660" s="68" t="s">
        <v>174</v>
      </c>
      <c r="D660" s="68" t="s">
        <v>175</v>
      </c>
      <c r="E660" s="83">
        <v>50000</v>
      </c>
      <c r="F660" s="83">
        <v>50000</v>
      </c>
      <c r="G660" s="68">
        <v>4.35</v>
      </c>
      <c r="H660" s="37">
        <v>45006</v>
      </c>
      <c r="I660" s="37">
        <v>45098</v>
      </c>
      <c r="J660" s="75">
        <f t="shared" si="13"/>
        <v>555.83</v>
      </c>
      <c r="K660" s="68">
        <v>0</v>
      </c>
      <c r="L660" s="55" t="e">
        <f>VLOOKUP(#REF!,[1]Sheet1!$D:$F,3,0)</f>
        <v>#REF!</v>
      </c>
    </row>
    <row r="661" s="55" customFormat="1" ht="18" customHeight="1" spans="1:12">
      <c r="A661" s="68" t="s">
        <v>683</v>
      </c>
      <c r="B661" s="68" t="s">
        <v>779</v>
      </c>
      <c r="C661" s="68" t="s">
        <v>174</v>
      </c>
      <c r="D661" s="68" t="s">
        <v>175</v>
      </c>
      <c r="E661" s="83">
        <v>50000</v>
      </c>
      <c r="F661" s="83">
        <v>50000</v>
      </c>
      <c r="G661" s="68">
        <v>4.35</v>
      </c>
      <c r="H661" s="37">
        <v>45006</v>
      </c>
      <c r="I661" s="37">
        <v>45098</v>
      </c>
      <c r="J661" s="75">
        <f t="shared" si="13"/>
        <v>555.83</v>
      </c>
      <c r="K661" s="68">
        <v>0</v>
      </c>
      <c r="L661" s="55" t="e">
        <f>VLOOKUP(#REF!,[1]Sheet1!$D:$F,3,0)</f>
        <v>#REF!</v>
      </c>
    </row>
    <row r="662" s="55" customFormat="1" ht="18" customHeight="1" spans="1:12">
      <c r="A662" s="68" t="s">
        <v>683</v>
      </c>
      <c r="B662" s="68" t="s">
        <v>780</v>
      </c>
      <c r="C662" s="68" t="s">
        <v>174</v>
      </c>
      <c r="D662" s="68" t="s">
        <v>175</v>
      </c>
      <c r="E662" s="83">
        <v>50000</v>
      </c>
      <c r="F662" s="83">
        <v>50000</v>
      </c>
      <c r="G662" s="68">
        <v>4.35</v>
      </c>
      <c r="H662" s="37">
        <v>45006</v>
      </c>
      <c r="I662" s="37">
        <v>45098</v>
      </c>
      <c r="J662" s="75">
        <f t="shared" si="13"/>
        <v>555.83</v>
      </c>
      <c r="K662" s="68">
        <v>0</v>
      </c>
      <c r="L662" s="55" t="e">
        <f>VLOOKUP(#REF!,[1]Sheet1!$D:$F,3,0)</f>
        <v>#REF!</v>
      </c>
    </row>
    <row r="663" s="55" customFormat="1" ht="18" customHeight="1" spans="1:12">
      <c r="A663" s="68" t="s">
        <v>683</v>
      </c>
      <c r="B663" s="68" t="s">
        <v>781</v>
      </c>
      <c r="C663" s="68" t="s">
        <v>174</v>
      </c>
      <c r="D663" s="68" t="s">
        <v>175</v>
      </c>
      <c r="E663" s="83">
        <v>50000</v>
      </c>
      <c r="F663" s="83">
        <v>50000</v>
      </c>
      <c r="G663" s="68">
        <v>4.35</v>
      </c>
      <c r="H663" s="37">
        <v>45006</v>
      </c>
      <c r="I663" s="37">
        <v>45098</v>
      </c>
      <c r="J663" s="75">
        <f t="shared" si="13"/>
        <v>555.83</v>
      </c>
      <c r="K663" s="68">
        <v>0</v>
      </c>
      <c r="L663" s="55" t="e">
        <f>VLOOKUP(#REF!,[1]Sheet1!$D:$F,3,0)</f>
        <v>#REF!</v>
      </c>
    </row>
    <row r="664" s="55" customFormat="1" ht="18" customHeight="1" spans="1:12">
      <c r="A664" s="68" t="s">
        <v>683</v>
      </c>
      <c r="B664" s="68" t="s">
        <v>782</v>
      </c>
      <c r="C664" s="68" t="s">
        <v>174</v>
      </c>
      <c r="D664" s="68" t="s">
        <v>175</v>
      </c>
      <c r="E664" s="83">
        <v>50000</v>
      </c>
      <c r="F664" s="83">
        <v>50000</v>
      </c>
      <c r="G664" s="68">
        <v>4.35</v>
      </c>
      <c r="H664" s="37">
        <v>45006</v>
      </c>
      <c r="I664" s="37">
        <v>45098</v>
      </c>
      <c r="J664" s="75">
        <f t="shared" si="13"/>
        <v>555.83</v>
      </c>
      <c r="K664" s="68">
        <v>0</v>
      </c>
      <c r="L664" s="55" t="e">
        <f>VLOOKUP(#REF!,[1]Sheet1!$D:$F,3,0)</f>
        <v>#REF!</v>
      </c>
    </row>
    <row r="665" s="55" customFormat="1" ht="18" customHeight="1" spans="1:12">
      <c r="A665" s="68" t="s">
        <v>683</v>
      </c>
      <c r="B665" s="68" t="s">
        <v>783</v>
      </c>
      <c r="C665" s="68" t="s">
        <v>174</v>
      </c>
      <c r="D665" s="68" t="s">
        <v>175</v>
      </c>
      <c r="E665" s="83">
        <v>50000</v>
      </c>
      <c r="F665" s="83">
        <v>50000</v>
      </c>
      <c r="G665" s="68">
        <v>4.35</v>
      </c>
      <c r="H665" s="37">
        <v>45006</v>
      </c>
      <c r="I665" s="37">
        <v>45098</v>
      </c>
      <c r="J665" s="75">
        <f t="shared" si="13"/>
        <v>555.83</v>
      </c>
      <c r="K665" s="68">
        <v>0</v>
      </c>
      <c r="L665" s="55" t="e">
        <f>VLOOKUP(#REF!,[1]Sheet1!$D:$F,3,0)</f>
        <v>#REF!</v>
      </c>
    </row>
    <row r="666" s="55" customFormat="1" ht="18" customHeight="1" spans="1:12">
      <c r="A666" s="68" t="s">
        <v>683</v>
      </c>
      <c r="B666" s="68" t="s">
        <v>784</v>
      </c>
      <c r="C666" s="68" t="s">
        <v>174</v>
      </c>
      <c r="D666" s="68" t="s">
        <v>175</v>
      </c>
      <c r="E666" s="83">
        <v>50000</v>
      </c>
      <c r="F666" s="83">
        <v>50000</v>
      </c>
      <c r="G666" s="68">
        <v>4.35</v>
      </c>
      <c r="H666" s="37">
        <v>45006</v>
      </c>
      <c r="I666" s="37">
        <v>45098</v>
      </c>
      <c r="J666" s="75">
        <f t="shared" si="13"/>
        <v>555.83</v>
      </c>
      <c r="K666" s="68">
        <v>0</v>
      </c>
      <c r="L666" s="55" t="e">
        <f>VLOOKUP(#REF!,[1]Sheet1!$D:$F,3,0)</f>
        <v>#REF!</v>
      </c>
    </row>
    <row r="667" s="55" customFormat="1" ht="18" customHeight="1" spans="1:12">
      <c r="A667" s="68" t="s">
        <v>683</v>
      </c>
      <c r="B667" s="68" t="s">
        <v>785</v>
      </c>
      <c r="C667" s="68" t="s">
        <v>174</v>
      </c>
      <c r="D667" s="68" t="s">
        <v>175</v>
      </c>
      <c r="E667" s="83">
        <v>50000</v>
      </c>
      <c r="F667" s="83">
        <v>50000</v>
      </c>
      <c r="G667" s="68">
        <v>4.35</v>
      </c>
      <c r="H667" s="37">
        <v>45006</v>
      </c>
      <c r="I667" s="37">
        <v>45098</v>
      </c>
      <c r="J667" s="75">
        <f t="shared" si="13"/>
        <v>555.83</v>
      </c>
      <c r="K667" s="68">
        <v>0</v>
      </c>
      <c r="L667" s="55" t="e">
        <f>VLOOKUP(#REF!,[1]Sheet1!$D:$F,3,0)</f>
        <v>#REF!</v>
      </c>
    </row>
    <row r="668" s="55" customFormat="1" ht="18" customHeight="1" spans="1:12">
      <c r="A668" s="68" t="s">
        <v>683</v>
      </c>
      <c r="B668" s="68" t="s">
        <v>786</v>
      </c>
      <c r="C668" s="68" t="s">
        <v>174</v>
      </c>
      <c r="D668" s="68" t="s">
        <v>175</v>
      </c>
      <c r="E668" s="83">
        <v>50000</v>
      </c>
      <c r="F668" s="83">
        <v>50000</v>
      </c>
      <c r="G668" s="68">
        <v>4.35</v>
      </c>
      <c r="H668" s="37">
        <v>45006</v>
      </c>
      <c r="I668" s="37">
        <v>45098</v>
      </c>
      <c r="J668" s="75">
        <f t="shared" si="13"/>
        <v>555.83</v>
      </c>
      <c r="K668" s="68">
        <v>0</v>
      </c>
      <c r="L668" s="55" t="e">
        <f>VLOOKUP(#REF!,[1]Sheet1!$D:$F,3,0)</f>
        <v>#REF!</v>
      </c>
    </row>
    <row r="669" s="55" customFormat="1" ht="18" customHeight="1" spans="1:12">
      <c r="A669" s="68" t="s">
        <v>683</v>
      </c>
      <c r="B669" s="68" t="s">
        <v>787</v>
      </c>
      <c r="C669" s="68" t="s">
        <v>174</v>
      </c>
      <c r="D669" s="68" t="s">
        <v>175</v>
      </c>
      <c r="E669" s="83">
        <v>50000</v>
      </c>
      <c r="F669" s="83">
        <v>50000</v>
      </c>
      <c r="G669" s="68">
        <v>4.35</v>
      </c>
      <c r="H669" s="37">
        <v>45006</v>
      </c>
      <c r="I669" s="37">
        <v>45098</v>
      </c>
      <c r="J669" s="75">
        <f t="shared" si="13"/>
        <v>555.83</v>
      </c>
      <c r="K669" s="68">
        <v>0</v>
      </c>
      <c r="L669" s="55" t="e">
        <f>VLOOKUP(#REF!,[1]Sheet1!$D:$F,3,0)</f>
        <v>#REF!</v>
      </c>
    </row>
    <row r="670" s="55" customFormat="1" ht="18" customHeight="1" spans="1:12">
      <c r="A670" s="68" t="s">
        <v>683</v>
      </c>
      <c r="B670" s="68" t="s">
        <v>788</v>
      </c>
      <c r="C670" s="68" t="s">
        <v>174</v>
      </c>
      <c r="D670" s="68" t="s">
        <v>175</v>
      </c>
      <c r="E670" s="83">
        <v>50000</v>
      </c>
      <c r="F670" s="83">
        <v>50000</v>
      </c>
      <c r="G670" s="68">
        <v>4.35</v>
      </c>
      <c r="H670" s="37">
        <v>45006</v>
      </c>
      <c r="I670" s="37">
        <v>45098</v>
      </c>
      <c r="J670" s="75">
        <f t="shared" si="13"/>
        <v>555.83</v>
      </c>
      <c r="K670" s="68">
        <v>0</v>
      </c>
      <c r="L670" s="55" t="e">
        <f>VLOOKUP(#REF!,[1]Sheet1!$D:$F,3,0)</f>
        <v>#REF!</v>
      </c>
    </row>
    <row r="671" s="55" customFormat="1" ht="18" customHeight="1" spans="1:12">
      <c r="A671" s="68" t="s">
        <v>683</v>
      </c>
      <c r="B671" s="68" t="s">
        <v>789</v>
      </c>
      <c r="C671" s="68" t="s">
        <v>174</v>
      </c>
      <c r="D671" s="68" t="s">
        <v>175</v>
      </c>
      <c r="E671" s="83">
        <v>50000</v>
      </c>
      <c r="F671" s="83">
        <v>50000</v>
      </c>
      <c r="G671" s="68">
        <v>4.35</v>
      </c>
      <c r="H671" s="37">
        <v>45006</v>
      </c>
      <c r="I671" s="37">
        <v>45098</v>
      </c>
      <c r="J671" s="75">
        <f t="shared" si="13"/>
        <v>555.83</v>
      </c>
      <c r="K671" s="68">
        <v>0</v>
      </c>
      <c r="L671" s="55" t="e">
        <f>VLOOKUP(#REF!,[1]Sheet1!$D:$F,3,0)</f>
        <v>#REF!</v>
      </c>
    </row>
    <row r="672" s="55" customFormat="1" ht="18" customHeight="1" spans="1:12">
      <c r="A672" s="68" t="s">
        <v>683</v>
      </c>
      <c r="B672" s="68" t="s">
        <v>790</v>
      </c>
      <c r="C672" s="68" t="s">
        <v>174</v>
      </c>
      <c r="D672" s="68" t="s">
        <v>175</v>
      </c>
      <c r="E672" s="83">
        <v>50000</v>
      </c>
      <c r="F672" s="83">
        <v>50000</v>
      </c>
      <c r="G672" s="68">
        <v>4.35</v>
      </c>
      <c r="H672" s="37">
        <v>45006</v>
      </c>
      <c r="I672" s="37">
        <v>45098</v>
      </c>
      <c r="J672" s="75">
        <f t="shared" si="13"/>
        <v>555.83</v>
      </c>
      <c r="K672" s="68">
        <v>0</v>
      </c>
      <c r="L672" s="55" t="e">
        <f>VLOOKUP(#REF!,[1]Sheet1!$D:$F,3,0)</f>
        <v>#REF!</v>
      </c>
    </row>
    <row r="673" s="55" customFormat="1" ht="18" customHeight="1" spans="1:12">
      <c r="A673" s="68" t="s">
        <v>683</v>
      </c>
      <c r="B673" s="68" t="s">
        <v>791</v>
      </c>
      <c r="C673" s="68" t="s">
        <v>174</v>
      </c>
      <c r="D673" s="68" t="s">
        <v>175</v>
      </c>
      <c r="E673" s="83">
        <v>50000</v>
      </c>
      <c r="F673" s="83">
        <v>50000</v>
      </c>
      <c r="G673" s="68">
        <v>4.35</v>
      </c>
      <c r="H673" s="37">
        <v>45006</v>
      </c>
      <c r="I673" s="37">
        <v>45098</v>
      </c>
      <c r="J673" s="75">
        <f t="shared" si="13"/>
        <v>555.83</v>
      </c>
      <c r="K673" s="68">
        <v>0</v>
      </c>
      <c r="L673" s="55" t="e">
        <f>VLOOKUP(#REF!,[1]Sheet1!$D:$F,3,0)</f>
        <v>#REF!</v>
      </c>
    </row>
    <row r="674" s="55" customFormat="1" ht="18" customHeight="1" spans="1:12">
      <c r="A674" s="68" t="s">
        <v>683</v>
      </c>
      <c r="B674" s="68" t="s">
        <v>792</v>
      </c>
      <c r="C674" s="68" t="s">
        <v>174</v>
      </c>
      <c r="D674" s="68" t="s">
        <v>175</v>
      </c>
      <c r="E674" s="83">
        <v>50000</v>
      </c>
      <c r="F674" s="83">
        <v>50000</v>
      </c>
      <c r="G674" s="68">
        <v>4.35</v>
      </c>
      <c r="H674" s="37">
        <v>45006</v>
      </c>
      <c r="I674" s="37">
        <v>45098</v>
      </c>
      <c r="J674" s="75">
        <f t="shared" si="13"/>
        <v>555.83</v>
      </c>
      <c r="K674" s="68">
        <v>0</v>
      </c>
      <c r="L674" s="55" t="e">
        <f>VLOOKUP(#REF!,[1]Sheet1!$D:$F,3,0)</f>
        <v>#REF!</v>
      </c>
    </row>
    <row r="675" s="55" customFormat="1" ht="18" customHeight="1" spans="1:12">
      <c r="A675" s="68" t="s">
        <v>683</v>
      </c>
      <c r="B675" s="68" t="s">
        <v>793</v>
      </c>
      <c r="C675" s="68" t="s">
        <v>174</v>
      </c>
      <c r="D675" s="68" t="s">
        <v>175</v>
      </c>
      <c r="E675" s="83">
        <v>50000</v>
      </c>
      <c r="F675" s="83">
        <v>50000</v>
      </c>
      <c r="G675" s="68">
        <v>4.35</v>
      </c>
      <c r="H675" s="37">
        <v>45006</v>
      </c>
      <c r="I675" s="37">
        <v>45098</v>
      </c>
      <c r="J675" s="75">
        <f t="shared" si="13"/>
        <v>555.83</v>
      </c>
      <c r="K675" s="68">
        <v>0</v>
      </c>
      <c r="L675" s="55" t="e">
        <f>VLOOKUP(#REF!,[1]Sheet1!$D:$F,3,0)</f>
        <v>#REF!</v>
      </c>
    </row>
    <row r="676" s="55" customFormat="1" ht="18" customHeight="1" spans="1:12">
      <c r="A676" s="68" t="s">
        <v>683</v>
      </c>
      <c r="B676" s="68" t="s">
        <v>794</v>
      </c>
      <c r="C676" s="68" t="s">
        <v>301</v>
      </c>
      <c r="D676" s="68" t="s">
        <v>577</v>
      </c>
      <c r="E676" s="83">
        <v>30000</v>
      </c>
      <c r="F676" s="83">
        <v>30000</v>
      </c>
      <c r="G676" s="84" t="s">
        <v>75</v>
      </c>
      <c r="H676" s="37">
        <v>45006</v>
      </c>
      <c r="I676" s="37">
        <v>45098</v>
      </c>
      <c r="J676" s="75">
        <f t="shared" si="13"/>
        <v>333.5</v>
      </c>
      <c r="K676" s="68">
        <v>0</v>
      </c>
      <c r="L676" s="55" t="e">
        <f>VLOOKUP(#REF!,[1]Sheet1!$D:$F,3,0)</f>
        <v>#REF!</v>
      </c>
    </row>
    <row r="677" s="55" customFormat="1" ht="18" customHeight="1" spans="1:12">
      <c r="A677" s="68" t="s">
        <v>683</v>
      </c>
      <c r="B677" s="68" t="s">
        <v>795</v>
      </c>
      <c r="C677" s="68" t="s">
        <v>79</v>
      </c>
      <c r="D677" s="68" t="s">
        <v>796</v>
      </c>
      <c r="E677" s="83">
        <v>50000</v>
      </c>
      <c r="F677" s="83">
        <v>50000</v>
      </c>
      <c r="G677" s="84" t="s">
        <v>75</v>
      </c>
      <c r="H677" s="37">
        <v>45006</v>
      </c>
      <c r="I677" s="37">
        <v>45098</v>
      </c>
      <c r="J677" s="75">
        <f t="shared" si="13"/>
        <v>555.83</v>
      </c>
      <c r="K677" s="68">
        <v>0</v>
      </c>
      <c r="L677" s="55" t="e">
        <f>VLOOKUP(#REF!,[1]Sheet1!$D:$F,3,0)</f>
        <v>#REF!</v>
      </c>
    </row>
    <row r="678" s="55" customFormat="1" ht="18" customHeight="1" spans="1:12">
      <c r="A678" s="68" t="s">
        <v>683</v>
      </c>
      <c r="B678" s="68" t="s">
        <v>797</v>
      </c>
      <c r="C678" s="68" t="s">
        <v>79</v>
      </c>
      <c r="D678" s="68" t="s">
        <v>796</v>
      </c>
      <c r="E678" s="83">
        <v>50000</v>
      </c>
      <c r="F678" s="83">
        <v>50000</v>
      </c>
      <c r="G678" s="84" t="s">
        <v>75</v>
      </c>
      <c r="H678" s="37">
        <v>45006</v>
      </c>
      <c r="I678" s="37">
        <v>45098</v>
      </c>
      <c r="J678" s="75">
        <f t="shared" si="13"/>
        <v>555.83</v>
      </c>
      <c r="K678" s="68">
        <v>0</v>
      </c>
      <c r="L678" s="55" t="e">
        <f>VLOOKUP(#REF!,[1]Sheet1!$D:$F,3,0)</f>
        <v>#REF!</v>
      </c>
    </row>
    <row r="679" s="55" customFormat="1" ht="18" customHeight="1" spans="1:12">
      <c r="A679" s="68" t="s">
        <v>683</v>
      </c>
      <c r="B679" s="68" t="s">
        <v>798</v>
      </c>
      <c r="C679" s="68" t="s">
        <v>799</v>
      </c>
      <c r="D679" s="68" t="s">
        <v>800</v>
      </c>
      <c r="E679" s="83">
        <v>50000</v>
      </c>
      <c r="F679" s="83">
        <v>50000</v>
      </c>
      <c r="G679" s="68">
        <v>4.65</v>
      </c>
      <c r="H679" s="37">
        <v>45006</v>
      </c>
      <c r="I679" s="37">
        <v>45098</v>
      </c>
      <c r="J679" s="75">
        <f t="shared" si="13"/>
        <v>594.17</v>
      </c>
      <c r="K679" s="68">
        <v>0</v>
      </c>
      <c r="L679" s="55" t="e">
        <f>VLOOKUP(#REF!,[1]Sheet1!$D:$F,3,0)</f>
        <v>#REF!</v>
      </c>
    </row>
    <row r="680" s="55" customFormat="1" ht="18" customHeight="1" spans="1:12">
      <c r="A680" s="68" t="s">
        <v>683</v>
      </c>
      <c r="B680" s="68" t="s">
        <v>801</v>
      </c>
      <c r="C680" s="68" t="s">
        <v>802</v>
      </c>
      <c r="D680" s="68" t="s">
        <v>803</v>
      </c>
      <c r="E680" s="83">
        <v>50000</v>
      </c>
      <c r="F680" s="83">
        <v>50000</v>
      </c>
      <c r="G680" s="68">
        <v>4.65</v>
      </c>
      <c r="H680" s="37">
        <v>45006</v>
      </c>
      <c r="I680" s="37">
        <v>45098</v>
      </c>
      <c r="J680" s="75">
        <f t="shared" si="13"/>
        <v>594.17</v>
      </c>
      <c r="K680" s="68">
        <v>0</v>
      </c>
      <c r="L680" s="55" t="e">
        <f>VLOOKUP(#REF!,[1]Sheet1!$D:$F,3,0)</f>
        <v>#REF!</v>
      </c>
    </row>
    <row r="681" s="55" customFormat="1" ht="18" customHeight="1" spans="1:12">
      <c r="A681" s="68" t="s">
        <v>683</v>
      </c>
      <c r="B681" s="68" t="s">
        <v>804</v>
      </c>
      <c r="C681" s="68" t="s">
        <v>87</v>
      </c>
      <c r="D681" s="68" t="s">
        <v>805</v>
      </c>
      <c r="E681" s="83">
        <v>50000</v>
      </c>
      <c r="F681" s="83">
        <v>50000</v>
      </c>
      <c r="G681" s="68">
        <v>4.35</v>
      </c>
      <c r="H681" s="37">
        <v>45006</v>
      </c>
      <c r="I681" s="37">
        <v>45098</v>
      </c>
      <c r="J681" s="75">
        <f t="shared" si="13"/>
        <v>555.83</v>
      </c>
      <c r="K681" s="68">
        <v>0</v>
      </c>
      <c r="L681" s="55" t="e">
        <f>VLOOKUP(#REF!,[1]Sheet1!$D:$F,3,0)</f>
        <v>#REF!</v>
      </c>
    </row>
    <row r="682" s="55" customFormat="1" ht="18" customHeight="1" spans="1:12">
      <c r="A682" s="68" t="s">
        <v>683</v>
      </c>
      <c r="B682" s="68" t="s">
        <v>806</v>
      </c>
      <c r="C682" s="68" t="s">
        <v>87</v>
      </c>
      <c r="D682" s="68" t="s">
        <v>805</v>
      </c>
      <c r="E682" s="83">
        <v>50000</v>
      </c>
      <c r="F682" s="83">
        <v>50000</v>
      </c>
      <c r="G682" s="68">
        <v>4.35</v>
      </c>
      <c r="H682" s="37">
        <v>45006</v>
      </c>
      <c r="I682" s="37">
        <v>45098</v>
      </c>
      <c r="J682" s="75">
        <f t="shared" si="13"/>
        <v>555.83</v>
      </c>
      <c r="K682" s="68">
        <v>0</v>
      </c>
      <c r="L682" s="55" t="e">
        <f>VLOOKUP(#REF!,[1]Sheet1!$D:$F,3,0)</f>
        <v>#REF!</v>
      </c>
    </row>
    <row r="683" s="55" customFormat="1" ht="18" customHeight="1" spans="1:12">
      <c r="A683" s="68" t="s">
        <v>683</v>
      </c>
      <c r="B683" s="68" t="s">
        <v>807</v>
      </c>
      <c r="C683" s="68" t="s">
        <v>87</v>
      </c>
      <c r="D683" s="68" t="s">
        <v>805</v>
      </c>
      <c r="E683" s="83">
        <v>50000</v>
      </c>
      <c r="F683" s="83">
        <v>50000</v>
      </c>
      <c r="G683" s="68">
        <v>4.35</v>
      </c>
      <c r="H683" s="37">
        <v>45006</v>
      </c>
      <c r="I683" s="37">
        <v>45098</v>
      </c>
      <c r="J683" s="75">
        <f t="shared" si="13"/>
        <v>555.83</v>
      </c>
      <c r="K683" s="68">
        <v>0</v>
      </c>
      <c r="L683" s="55" t="e">
        <f>VLOOKUP(#REF!,[1]Sheet1!$D:$F,3,0)</f>
        <v>#REF!</v>
      </c>
    </row>
    <row r="684" s="55" customFormat="1" ht="18" customHeight="1" spans="1:12">
      <c r="A684" s="68" t="s">
        <v>683</v>
      </c>
      <c r="B684" s="68" t="s">
        <v>808</v>
      </c>
      <c r="C684" s="68" t="s">
        <v>87</v>
      </c>
      <c r="D684" s="68" t="s">
        <v>805</v>
      </c>
      <c r="E684" s="83">
        <v>50000</v>
      </c>
      <c r="F684" s="83">
        <v>50000</v>
      </c>
      <c r="G684" s="68">
        <v>4.35</v>
      </c>
      <c r="H684" s="37">
        <v>45006</v>
      </c>
      <c r="I684" s="37">
        <v>45098</v>
      </c>
      <c r="J684" s="75">
        <f t="shared" si="13"/>
        <v>555.83</v>
      </c>
      <c r="K684" s="68">
        <v>0</v>
      </c>
      <c r="L684" s="55" t="e">
        <f>VLOOKUP(#REF!,[1]Sheet1!$D:$F,3,0)</f>
        <v>#REF!</v>
      </c>
    </row>
    <row r="685" s="55" customFormat="1" ht="18" customHeight="1" spans="1:12">
      <c r="A685" s="68" t="s">
        <v>683</v>
      </c>
      <c r="B685" s="68" t="s">
        <v>809</v>
      </c>
      <c r="C685" s="68" t="s">
        <v>87</v>
      </c>
      <c r="D685" s="68" t="s">
        <v>805</v>
      </c>
      <c r="E685" s="83">
        <v>50000</v>
      </c>
      <c r="F685" s="83">
        <v>50000</v>
      </c>
      <c r="G685" s="68">
        <v>4.35</v>
      </c>
      <c r="H685" s="37">
        <v>45006</v>
      </c>
      <c r="I685" s="37">
        <v>45098</v>
      </c>
      <c r="J685" s="75">
        <f t="shared" si="13"/>
        <v>555.83</v>
      </c>
      <c r="K685" s="68">
        <v>0</v>
      </c>
      <c r="L685" s="55" t="e">
        <f>VLOOKUP(#REF!,[1]Sheet1!$D:$F,3,0)</f>
        <v>#REF!</v>
      </c>
    </row>
  </sheetData>
  <mergeCells count="2">
    <mergeCell ref="A1:K1"/>
    <mergeCell ref="B2:H2"/>
  </mergeCells>
  <pageMargins left="0.314583333333333" right="0.314583333333333" top="0.629861111111111" bottom="0.550694444444444" header="0.5" footer="0.314583333333333"/>
  <pageSetup paperSize="9" scale="85" fitToHeight="0" orientation="landscape" blackAndWhite="1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5"/>
  <sheetViews>
    <sheetView workbookViewId="0">
      <selection activeCell="L6" sqref="L6"/>
    </sheetView>
  </sheetViews>
  <sheetFormatPr defaultColWidth="9" defaultRowHeight="11.25"/>
  <cols>
    <col min="1" max="1" width="7.25" style="40" customWidth="1"/>
    <col min="2" max="3" width="8.5" style="40" customWidth="1"/>
    <col min="4" max="4" width="9.875" style="40" customWidth="1"/>
    <col min="5" max="6" width="11.125" style="40" customWidth="1"/>
    <col min="7" max="7" width="5.375" style="40" customWidth="1"/>
    <col min="8" max="8" width="12.875" style="40" customWidth="1"/>
    <col min="9" max="9" width="11.625" style="40" customWidth="1"/>
    <col min="10" max="10" width="10.125" style="40"/>
    <col min="11" max="11" width="10.5" style="43" customWidth="1"/>
    <col min="12" max="12" width="9" style="40"/>
    <col min="13" max="13" width="10.125" style="40"/>
    <col min="14" max="16384" width="9" style="40"/>
  </cols>
  <sheetData>
    <row r="1" s="40" customFormat="1" ht="32" customHeight="1" spans="1:11">
      <c r="A1" s="44" t="s">
        <v>810</v>
      </c>
      <c r="B1" s="44"/>
      <c r="C1" s="44"/>
      <c r="D1" s="44"/>
      <c r="E1" s="44"/>
      <c r="F1" s="44"/>
      <c r="G1" s="44"/>
      <c r="H1" s="44"/>
      <c r="I1" s="44"/>
      <c r="J1" s="44"/>
      <c r="K1" s="46"/>
    </row>
    <row r="2" s="40" customFormat="1" ht="15" customHeight="1" spans="1:11">
      <c r="A2" s="4"/>
      <c r="B2" s="4"/>
      <c r="C2" s="4"/>
      <c r="D2" s="5">
        <v>45083</v>
      </c>
      <c r="E2" s="5"/>
      <c r="F2" s="5"/>
      <c r="G2" s="4"/>
      <c r="H2" s="4"/>
      <c r="I2" s="4"/>
      <c r="J2" s="4"/>
      <c r="K2" s="47" t="s">
        <v>1</v>
      </c>
    </row>
    <row r="3" s="41" customFormat="1" ht="21" customHeight="1" spans="1:13">
      <c r="A3" s="6" t="s">
        <v>811</v>
      </c>
      <c r="B3" s="6" t="s">
        <v>812</v>
      </c>
      <c r="C3" s="6" t="s">
        <v>6</v>
      </c>
      <c r="D3" s="6" t="s">
        <v>813</v>
      </c>
      <c r="E3" s="6" t="s">
        <v>814</v>
      </c>
      <c r="F3" s="6" t="s">
        <v>5</v>
      </c>
      <c r="G3" s="6" t="s">
        <v>8</v>
      </c>
      <c r="H3" s="6" t="s">
        <v>815</v>
      </c>
      <c r="I3" s="24" t="s">
        <v>9</v>
      </c>
      <c r="J3" s="24" t="s">
        <v>10</v>
      </c>
      <c r="K3" s="48" t="s">
        <v>11</v>
      </c>
      <c r="L3" s="49" t="s">
        <v>816</v>
      </c>
      <c r="M3" s="49" t="s">
        <v>817</v>
      </c>
    </row>
    <row r="4" s="42" customFormat="1" ht="15" customHeight="1" spans="1:13">
      <c r="A4" s="38"/>
      <c r="B4" s="38"/>
      <c r="C4" s="6">
        <f>SUM(C5:C425)</f>
        <v>21050000</v>
      </c>
      <c r="D4" s="6">
        <f>SUM(D5:D425)</f>
        <v>21050000</v>
      </c>
      <c r="E4" s="38"/>
      <c r="F4" s="38"/>
      <c r="G4" s="38"/>
      <c r="H4" s="38"/>
      <c r="I4" s="29"/>
      <c r="J4" s="29"/>
      <c r="K4" s="50">
        <f>SUM(K5:K425)</f>
        <v>127049.2</v>
      </c>
      <c r="L4" s="51">
        <v>8046.46</v>
      </c>
      <c r="M4" s="51">
        <v>135095.66</v>
      </c>
    </row>
    <row r="5" s="42" customFormat="1" ht="15" customHeight="1" spans="1:13">
      <c r="A5" s="45" t="s">
        <v>818</v>
      </c>
      <c r="B5" s="45" t="s">
        <v>819</v>
      </c>
      <c r="C5" s="45">
        <v>50000</v>
      </c>
      <c r="D5" s="45">
        <v>50000</v>
      </c>
      <c r="E5" s="45" t="s">
        <v>820</v>
      </c>
      <c r="F5" s="45" t="s">
        <v>821</v>
      </c>
      <c r="G5" s="45" t="s">
        <v>822</v>
      </c>
      <c r="H5" s="45" t="s">
        <v>823</v>
      </c>
      <c r="I5" s="52">
        <v>45006</v>
      </c>
      <c r="J5" s="45" t="s">
        <v>821</v>
      </c>
      <c r="K5" s="53">
        <f t="shared" ref="K5:K58" si="0">ROUND((D5*G5*(J5-I5)/36000),2)</f>
        <v>292.92</v>
      </c>
      <c r="L5" s="51">
        <v>30.83</v>
      </c>
      <c r="M5" s="51">
        <v>323.75</v>
      </c>
    </row>
    <row r="6" ht="15" customHeight="1" spans="1:13">
      <c r="A6" s="45" t="s">
        <v>818</v>
      </c>
      <c r="B6" s="45" t="s">
        <v>824</v>
      </c>
      <c r="C6" s="45">
        <v>50000</v>
      </c>
      <c r="D6" s="45">
        <v>50000</v>
      </c>
      <c r="E6" s="45" t="s">
        <v>820</v>
      </c>
      <c r="F6" s="45" t="s">
        <v>821</v>
      </c>
      <c r="G6" s="45" t="s">
        <v>822</v>
      </c>
      <c r="H6" s="45" t="s">
        <v>823</v>
      </c>
      <c r="I6" s="52">
        <v>45006</v>
      </c>
      <c r="J6" s="45" t="s">
        <v>821</v>
      </c>
      <c r="K6" s="53">
        <f t="shared" si="0"/>
        <v>292.92</v>
      </c>
      <c r="L6" s="54">
        <v>30.71</v>
      </c>
      <c r="M6" s="54">
        <v>323.63</v>
      </c>
    </row>
    <row r="7" ht="15" customHeight="1" spans="1:13">
      <c r="A7" s="45" t="s">
        <v>818</v>
      </c>
      <c r="B7" s="45" t="s">
        <v>825</v>
      </c>
      <c r="C7" s="45">
        <v>50000</v>
      </c>
      <c r="D7" s="45">
        <v>50000</v>
      </c>
      <c r="E7" s="45" t="s">
        <v>820</v>
      </c>
      <c r="F7" s="45" t="s">
        <v>821</v>
      </c>
      <c r="G7" s="45" t="s">
        <v>822</v>
      </c>
      <c r="H7" s="45" t="s">
        <v>823</v>
      </c>
      <c r="I7" s="52">
        <v>45006</v>
      </c>
      <c r="J7" s="45" t="s">
        <v>821</v>
      </c>
      <c r="K7" s="53">
        <f t="shared" si="0"/>
        <v>292.92</v>
      </c>
      <c r="L7" s="54">
        <v>30.43</v>
      </c>
      <c r="M7" s="54">
        <v>323.35</v>
      </c>
    </row>
    <row r="8" ht="15" customHeight="1" spans="1:13">
      <c r="A8" s="45" t="s">
        <v>818</v>
      </c>
      <c r="B8" s="45" t="s">
        <v>826</v>
      </c>
      <c r="C8" s="45">
        <v>50000</v>
      </c>
      <c r="D8" s="45">
        <v>50000</v>
      </c>
      <c r="E8" s="45" t="s">
        <v>820</v>
      </c>
      <c r="F8" s="45" t="s">
        <v>821</v>
      </c>
      <c r="G8" s="45" t="s">
        <v>822</v>
      </c>
      <c r="H8" s="45" t="s">
        <v>823</v>
      </c>
      <c r="I8" s="52">
        <v>45006</v>
      </c>
      <c r="J8" s="45" t="s">
        <v>821</v>
      </c>
      <c r="K8" s="53">
        <f t="shared" si="0"/>
        <v>292.92</v>
      </c>
      <c r="L8" s="54">
        <v>30.83</v>
      </c>
      <c r="M8" s="54">
        <v>323.75</v>
      </c>
    </row>
    <row r="9" ht="15" customHeight="1" spans="1:13">
      <c r="A9" s="45" t="s">
        <v>818</v>
      </c>
      <c r="B9" s="45" t="s">
        <v>827</v>
      </c>
      <c r="C9" s="45">
        <v>50000</v>
      </c>
      <c r="D9" s="45">
        <v>50000</v>
      </c>
      <c r="E9" s="45" t="s">
        <v>820</v>
      </c>
      <c r="F9" s="45" t="s">
        <v>821</v>
      </c>
      <c r="G9" s="45" t="s">
        <v>822</v>
      </c>
      <c r="H9" s="45" t="s">
        <v>823</v>
      </c>
      <c r="I9" s="52">
        <v>45006</v>
      </c>
      <c r="J9" s="45" t="s">
        <v>821</v>
      </c>
      <c r="K9" s="53">
        <f t="shared" si="0"/>
        <v>292.92</v>
      </c>
      <c r="L9" s="54">
        <v>30.83</v>
      </c>
      <c r="M9" s="54">
        <v>323.75</v>
      </c>
    </row>
    <row r="10" ht="15" customHeight="1" spans="1:13">
      <c r="A10" s="45" t="s">
        <v>818</v>
      </c>
      <c r="B10" s="45" t="s">
        <v>828</v>
      </c>
      <c r="C10" s="45">
        <v>50000</v>
      </c>
      <c r="D10" s="45">
        <v>50000</v>
      </c>
      <c r="E10" s="45" t="s">
        <v>820</v>
      </c>
      <c r="F10" s="45" t="s">
        <v>821</v>
      </c>
      <c r="G10" s="45" t="s">
        <v>822</v>
      </c>
      <c r="H10" s="45" t="s">
        <v>829</v>
      </c>
      <c r="I10" s="52">
        <v>45006</v>
      </c>
      <c r="J10" s="45" t="s">
        <v>821</v>
      </c>
      <c r="K10" s="53">
        <f t="shared" si="0"/>
        <v>292.92</v>
      </c>
      <c r="L10" s="54">
        <v>24.8</v>
      </c>
      <c r="M10" s="54">
        <v>317.72</v>
      </c>
    </row>
    <row r="11" ht="15" customHeight="1" spans="1:13">
      <c r="A11" s="45" t="s">
        <v>818</v>
      </c>
      <c r="B11" s="45" t="s">
        <v>830</v>
      </c>
      <c r="C11" s="45">
        <v>50000</v>
      </c>
      <c r="D11" s="45">
        <v>50000</v>
      </c>
      <c r="E11" s="45" t="s">
        <v>820</v>
      </c>
      <c r="F11" s="45" t="s">
        <v>821</v>
      </c>
      <c r="G11" s="45" t="s">
        <v>822</v>
      </c>
      <c r="H11" s="45" t="s">
        <v>831</v>
      </c>
      <c r="I11" s="52">
        <v>45006</v>
      </c>
      <c r="J11" s="45" t="s">
        <v>821</v>
      </c>
      <c r="K11" s="53">
        <f t="shared" si="0"/>
        <v>292.92</v>
      </c>
      <c r="L11" s="54">
        <v>29.72</v>
      </c>
      <c r="M11" s="54">
        <v>322.64</v>
      </c>
    </row>
    <row r="12" ht="15" customHeight="1" spans="1:13">
      <c r="A12" s="45" t="s">
        <v>818</v>
      </c>
      <c r="B12" s="45" t="s">
        <v>832</v>
      </c>
      <c r="C12" s="45">
        <v>50000</v>
      </c>
      <c r="D12" s="45">
        <v>50000</v>
      </c>
      <c r="E12" s="45" t="s">
        <v>820</v>
      </c>
      <c r="F12" s="45" t="s">
        <v>821</v>
      </c>
      <c r="G12" s="45" t="s">
        <v>822</v>
      </c>
      <c r="H12" s="45" t="s">
        <v>833</v>
      </c>
      <c r="I12" s="52">
        <v>45006</v>
      </c>
      <c r="J12" s="45" t="s">
        <v>821</v>
      </c>
      <c r="K12" s="53">
        <f t="shared" si="0"/>
        <v>292.92</v>
      </c>
      <c r="L12" s="54">
        <v>30.45</v>
      </c>
      <c r="M12" s="54">
        <v>323.37</v>
      </c>
    </row>
    <row r="13" ht="15" customHeight="1" spans="1:13">
      <c r="A13" s="45" t="s">
        <v>818</v>
      </c>
      <c r="B13" s="45" t="s">
        <v>834</v>
      </c>
      <c r="C13" s="45">
        <v>50000</v>
      </c>
      <c r="D13" s="45">
        <v>50000</v>
      </c>
      <c r="E13" s="45" t="s">
        <v>820</v>
      </c>
      <c r="F13" s="45" t="s">
        <v>821</v>
      </c>
      <c r="G13" s="45" t="s">
        <v>822</v>
      </c>
      <c r="H13" s="45" t="s">
        <v>823</v>
      </c>
      <c r="I13" s="52">
        <v>45006</v>
      </c>
      <c r="J13" s="45" t="s">
        <v>821</v>
      </c>
      <c r="K13" s="53">
        <f t="shared" si="0"/>
        <v>292.92</v>
      </c>
      <c r="L13" s="54">
        <v>30.83</v>
      </c>
      <c r="M13" s="54">
        <v>323.75</v>
      </c>
    </row>
    <row r="14" ht="15" customHeight="1" spans="1:13">
      <c r="A14" s="45" t="s">
        <v>818</v>
      </c>
      <c r="B14" s="45" t="s">
        <v>835</v>
      </c>
      <c r="C14" s="45">
        <v>50000</v>
      </c>
      <c r="D14" s="45">
        <v>50000</v>
      </c>
      <c r="E14" s="45" t="s">
        <v>820</v>
      </c>
      <c r="F14" s="45" t="s">
        <v>821</v>
      </c>
      <c r="G14" s="45" t="s">
        <v>822</v>
      </c>
      <c r="H14" s="45" t="s">
        <v>836</v>
      </c>
      <c r="I14" s="52">
        <v>45006</v>
      </c>
      <c r="J14" s="45" t="s">
        <v>821</v>
      </c>
      <c r="K14" s="53">
        <f t="shared" si="0"/>
        <v>292.92</v>
      </c>
      <c r="L14" s="54">
        <v>29.86</v>
      </c>
      <c r="M14" s="54">
        <v>322.78</v>
      </c>
    </row>
    <row r="15" ht="15" customHeight="1" spans="1:13">
      <c r="A15" s="45" t="s">
        <v>818</v>
      </c>
      <c r="B15" s="45" t="s">
        <v>837</v>
      </c>
      <c r="C15" s="45">
        <v>50000</v>
      </c>
      <c r="D15" s="45">
        <v>50000</v>
      </c>
      <c r="E15" s="45" t="s">
        <v>820</v>
      </c>
      <c r="F15" s="45" t="s">
        <v>821</v>
      </c>
      <c r="G15" s="45" t="s">
        <v>822</v>
      </c>
      <c r="H15" s="45" t="s">
        <v>838</v>
      </c>
      <c r="I15" s="52">
        <v>45006</v>
      </c>
      <c r="J15" s="45" t="s">
        <v>821</v>
      </c>
      <c r="K15" s="53">
        <f t="shared" si="0"/>
        <v>292.92</v>
      </c>
      <c r="L15" s="54">
        <v>29.18</v>
      </c>
      <c r="M15" s="54">
        <v>322.1</v>
      </c>
    </row>
    <row r="16" ht="15" customHeight="1" spans="1:13">
      <c r="A16" s="45" t="s">
        <v>818</v>
      </c>
      <c r="B16" s="45" t="s">
        <v>839</v>
      </c>
      <c r="C16" s="45">
        <v>50000</v>
      </c>
      <c r="D16" s="45">
        <v>50000</v>
      </c>
      <c r="E16" s="45" t="s">
        <v>820</v>
      </c>
      <c r="F16" s="45" t="s">
        <v>821</v>
      </c>
      <c r="G16" s="45" t="s">
        <v>822</v>
      </c>
      <c r="H16" s="45" t="s">
        <v>840</v>
      </c>
      <c r="I16" s="52">
        <v>45006</v>
      </c>
      <c r="J16" s="45" t="s">
        <v>821</v>
      </c>
      <c r="K16" s="53">
        <f t="shared" si="0"/>
        <v>292.92</v>
      </c>
      <c r="L16" s="54">
        <v>30.43</v>
      </c>
      <c r="M16" s="54">
        <v>323.35</v>
      </c>
    </row>
    <row r="17" ht="15" customHeight="1" spans="1:13">
      <c r="A17" s="45" t="s">
        <v>818</v>
      </c>
      <c r="B17" s="45" t="s">
        <v>841</v>
      </c>
      <c r="C17" s="45">
        <v>50000</v>
      </c>
      <c r="D17" s="45">
        <v>50000</v>
      </c>
      <c r="E17" s="45" t="s">
        <v>820</v>
      </c>
      <c r="F17" s="45" t="s">
        <v>821</v>
      </c>
      <c r="G17" s="45" t="s">
        <v>822</v>
      </c>
      <c r="H17" s="45" t="s">
        <v>823</v>
      </c>
      <c r="I17" s="52">
        <v>45006</v>
      </c>
      <c r="J17" s="45" t="s">
        <v>821</v>
      </c>
      <c r="K17" s="53">
        <f t="shared" si="0"/>
        <v>292.92</v>
      </c>
      <c r="L17" s="54">
        <v>28.78</v>
      </c>
      <c r="M17" s="54">
        <v>321.7</v>
      </c>
    </row>
    <row r="18" ht="15" customHeight="1" spans="1:13">
      <c r="A18" s="45" t="s">
        <v>818</v>
      </c>
      <c r="B18" s="45" t="s">
        <v>842</v>
      </c>
      <c r="C18" s="45">
        <v>50000</v>
      </c>
      <c r="D18" s="45">
        <v>50000</v>
      </c>
      <c r="E18" s="45" t="s">
        <v>820</v>
      </c>
      <c r="F18" s="45" t="s">
        <v>821</v>
      </c>
      <c r="G18" s="45" t="s">
        <v>822</v>
      </c>
      <c r="H18" s="45" t="s">
        <v>823</v>
      </c>
      <c r="I18" s="52">
        <v>45006</v>
      </c>
      <c r="J18" s="45" t="s">
        <v>821</v>
      </c>
      <c r="K18" s="53">
        <f t="shared" si="0"/>
        <v>292.92</v>
      </c>
      <c r="L18" s="54">
        <v>29.72</v>
      </c>
      <c r="M18" s="54">
        <v>322.64</v>
      </c>
    </row>
    <row r="19" ht="15" customHeight="1" spans="1:13">
      <c r="A19" s="45" t="s">
        <v>818</v>
      </c>
      <c r="B19" s="45" t="s">
        <v>843</v>
      </c>
      <c r="C19" s="45">
        <v>50000</v>
      </c>
      <c r="D19" s="45">
        <v>50000</v>
      </c>
      <c r="E19" s="45" t="s">
        <v>820</v>
      </c>
      <c r="F19" s="45" t="s">
        <v>821</v>
      </c>
      <c r="G19" s="45" t="s">
        <v>822</v>
      </c>
      <c r="H19" s="45" t="s">
        <v>844</v>
      </c>
      <c r="I19" s="52">
        <v>45006</v>
      </c>
      <c r="J19" s="45" t="s">
        <v>821</v>
      </c>
      <c r="K19" s="53">
        <f t="shared" si="0"/>
        <v>292.92</v>
      </c>
      <c r="L19" s="54">
        <v>23.01</v>
      </c>
      <c r="M19" s="54">
        <v>315.93</v>
      </c>
    </row>
    <row r="20" ht="15" customHeight="1" spans="1:13">
      <c r="A20" s="45" t="s">
        <v>818</v>
      </c>
      <c r="B20" s="45" t="s">
        <v>845</v>
      </c>
      <c r="C20" s="45">
        <v>50000</v>
      </c>
      <c r="D20" s="45">
        <v>50000</v>
      </c>
      <c r="E20" s="45" t="s">
        <v>820</v>
      </c>
      <c r="F20" s="45" t="s">
        <v>821</v>
      </c>
      <c r="G20" s="45" t="s">
        <v>822</v>
      </c>
      <c r="H20" s="45" t="s">
        <v>844</v>
      </c>
      <c r="I20" s="52">
        <v>45006</v>
      </c>
      <c r="J20" s="45" t="s">
        <v>821</v>
      </c>
      <c r="K20" s="53">
        <f t="shared" si="0"/>
        <v>292.92</v>
      </c>
      <c r="L20" s="54">
        <v>30.83</v>
      </c>
      <c r="M20" s="54">
        <v>323.75</v>
      </c>
    </row>
    <row r="21" ht="15" customHeight="1" spans="1:13">
      <c r="A21" s="45" t="s">
        <v>818</v>
      </c>
      <c r="B21" s="45" t="s">
        <v>846</v>
      </c>
      <c r="C21" s="45">
        <v>50000</v>
      </c>
      <c r="D21" s="45">
        <v>50000</v>
      </c>
      <c r="E21" s="45" t="s">
        <v>820</v>
      </c>
      <c r="F21" s="45" t="s">
        <v>821</v>
      </c>
      <c r="G21" s="45" t="s">
        <v>822</v>
      </c>
      <c r="H21" s="45" t="s">
        <v>847</v>
      </c>
      <c r="I21" s="52">
        <v>45006</v>
      </c>
      <c r="J21" s="45" t="s">
        <v>821</v>
      </c>
      <c r="K21" s="53">
        <f t="shared" si="0"/>
        <v>292.92</v>
      </c>
      <c r="L21" s="54">
        <v>29.18</v>
      </c>
      <c r="M21" s="54">
        <v>322.1</v>
      </c>
    </row>
    <row r="22" ht="15" customHeight="1" spans="1:13">
      <c r="A22" s="45" t="s">
        <v>818</v>
      </c>
      <c r="B22" s="45" t="s">
        <v>848</v>
      </c>
      <c r="C22" s="45">
        <v>50000</v>
      </c>
      <c r="D22" s="45">
        <v>50000</v>
      </c>
      <c r="E22" s="45" t="s">
        <v>820</v>
      </c>
      <c r="F22" s="45" t="s">
        <v>821</v>
      </c>
      <c r="G22" s="45" t="s">
        <v>822</v>
      </c>
      <c r="H22" s="45" t="s">
        <v>823</v>
      </c>
      <c r="I22" s="52">
        <v>45006</v>
      </c>
      <c r="J22" s="45" t="s">
        <v>821</v>
      </c>
      <c r="K22" s="53">
        <f t="shared" si="0"/>
        <v>292.92</v>
      </c>
      <c r="L22" s="54">
        <v>30.83</v>
      </c>
      <c r="M22" s="54">
        <v>323.75</v>
      </c>
    </row>
    <row r="23" ht="15" customHeight="1" spans="1:13">
      <c r="A23" s="45" t="s">
        <v>818</v>
      </c>
      <c r="B23" s="45" t="s">
        <v>849</v>
      </c>
      <c r="C23" s="45">
        <v>50000</v>
      </c>
      <c r="D23" s="45">
        <v>50000</v>
      </c>
      <c r="E23" s="45" t="s">
        <v>820</v>
      </c>
      <c r="F23" s="45" t="s">
        <v>821</v>
      </c>
      <c r="G23" s="45" t="s">
        <v>822</v>
      </c>
      <c r="H23" s="45" t="s">
        <v>850</v>
      </c>
      <c r="I23" s="52">
        <v>45006</v>
      </c>
      <c r="J23" s="45" t="s">
        <v>821</v>
      </c>
      <c r="K23" s="53">
        <f t="shared" si="0"/>
        <v>292.92</v>
      </c>
      <c r="L23" s="54">
        <v>28.94</v>
      </c>
      <c r="M23" s="54">
        <v>321.86</v>
      </c>
    </row>
    <row r="24" ht="15" customHeight="1" spans="1:13">
      <c r="A24" s="45" t="s">
        <v>818</v>
      </c>
      <c r="B24" s="45" t="s">
        <v>851</v>
      </c>
      <c r="C24" s="45">
        <v>50000</v>
      </c>
      <c r="D24" s="45">
        <v>50000</v>
      </c>
      <c r="E24" s="45" t="s">
        <v>820</v>
      </c>
      <c r="F24" s="45" t="s">
        <v>821</v>
      </c>
      <c r="G24" s="45" t="s">
        <v>822</v>
      </c>
      <c r="H24" s="45" t="s">
        <v>823</v>
      </c>
      <c r="I24" s="52">
        <v>45006</v>
      </c>
      <c r="J24" s="45" t="s">
        <v>821</v>
      </c>
      <c r="K24" s="53">
        <f t="shared" si="0"/>
        <v>292.92</v>
      </c>
      <c r="L24" s="54">
        <v>26.61</v>
      </c>
      <c r="M24" s="54">
        <v>319.53</v>
      </c>
    </row>
    <row r="25" ht="15" customHeight="1" spans="1:13">
      <c r="A25" s="45" t="s">
        <v>818</v>
      </c>
      <c r="B25" s="45" t="s">
        <v>852</v>
      </c>
      <c r="C25" s="45">
        <v>50000</v>
      </c>
      <c r="D25" s="45">
        <v>50000</v>
      </c>
      <c r="E25" s="45" t="s">
        <v>820</v>
      </c>
      <c r="F25" s="45" t="s">
        <v>821</v>
      </c>
      <c r="G25" s="45" t="s">
        <v>822</v>
      </c>
      <c r="H25" s="45" t="s">
        <v>853</v>
      </c>
      <c r="I25" s="52">
        <v>45006</v>
      </c>
      <c r="J25" s="45" t="s">
        <v>821</v>
      </c>
      <c r="K25" s="53">
        <f t="shared" si="0"/>
        <v>292.92</v>
      </c>
      <c r="L25" s="54">
        <v>30.44</v>
      </c>
      <c r="M25" s="54">
        <v>323.36</v>
      </c>
    </row>
    <row r="26" ht="15" customHeight="1" spans="1:13">
      <c r="A26" s="45" t="s">
        <v>818</v>
      </c>
      <c r="B26" s="45" t="s">
        <v>854</v>
      </c>
      <c r="C26" s="45">
        <v>50000</v>
      </c>
      <c r="D26" s="45">
        <v>50000</v>
      </c>
      <c r="E26" s="45" t="s">
        <v>820</v>
      </c>
      <c r="F26" s="45" t="s">
        <v>821</v>
      </c>
      <c r="G26" s="45" t="s">
        <v>822</v>
      </c>
      <c r="H26" s="45" t="s">
        <v>823</v>
      </c>
      <c r="I26" s="52">
        <v>45006</v>
      </c>
      <c r="J26" s="45" t="s">
        <v>821</v>
      </c>
      <c r="K26" s="53">
        <f t="shared" si="0"/>
        <v>292.92</v>
      </c>
      <c r="L26" s="54">
        <v>30.83</v>
      </c>
      <c r="M26" s="54">
        <v>323.75</v>
      </c>
    </row>
    <row r="27" ht="15" customHeight="1" spans="1:13">
      <c r="A27" s="45" t="s">
        <v>818</v>
      </c>
      <c r="B27" s="45" t="s">
        <v>855</v>
      </c>
      <c r="C27" s="45">
        <v>50000</v>
      </c>
      <c r="D27" s="45">
        <v>50000</v>
      </c>
      <c r="E27" s="45" t="s">
        <v>820</v>
      </c>
      <c r="F27" s="45" t="s">
        <v>821</v>
      </c>
      <c r="G27" s="45" t="s">
        <v>822</v>
      </c>
      <c r="H27" s="45" t="s">
        <v>856</v>
      </c>
      <c r="I27" s="52">
        <v>45006</v>
      </c>
      <c r="J27" s="45" t="s">
        <v>821</v>
      </c>
      <c r="K27" s="53">
        <f t="shared" si="0"/>
        <v>292.92</v>
      </c>
      <c r="L27" s="54">
        <v>29.22</v>
      </c>
      <c r="M27" s="54">
        <v>322.14</v>
      </c>
    </row>
    <row r="28" ht="15" customHeight="1" spans="1:13">
      <c r="A28" s="45" t="s">
        <v>818</v>
      </c>
      <c r="B28" s="45" t="s">
        <v>857</v>
      </c>
      <c r="C28" s="45">
        <v>50000</v>
      </c>
      <c r="D28" s="45">
        <v>50000</v>
      </c>
      <c r="E28" s="45" t="s">
        <v>858</v>
      </c>
      <c r="F28" s="45" t="s">
        <v>859</v>
      </c>
      <c r="G28" s="45" t="s">
        <v>822</v>
      </c>
      <c r="H28" s="45" t="s">
        <v>860</v>
      </c>
      <c r="I28" s="52">
        <v>45006</v>
      </c>
      <c r="J28" s="45" t="s">
        <v>859</v>
      </c>
      <c r="K28" s="53">
        <f t="shared" si="0"/>
        <v>298.06</v>
      </c>
      <c r="L28" s="54">
        <v>23.9</v>
      </c>
      <c r="M28" s="54">
        <v>321.96</v>
      </c>
    </row>
    <row r="29" ht="15" customHeight="1" spans="1:13">
      <c r="A29" s="45" t="s">
        <v>818</v>
      </c>
      <c r="B29" s="45" t="s">
        <v>861</v>
      </c>
      <c r="C29" s="45">
        <v>50000</v>
      </c>
      <c r="D29" s="45">
        <v>50000</v>
      </c>
      <c r="E29" s="45" t="s">
        <v>858</v>
      </c>
      <c r="F29" s="45" t="s">
        <v>859</v>
      </c>
      <c r="G29" s="45" t="s">
        <v>822</v>
      </c>
      <c r="H29" s="45" t="s">
        <v>862</v>
      </c>
      <c r="I29" s="52">
        <v>45006</v>
      </c>
      <c r="J29" s="45" t="s">
        <v>859</v>
      </c>
      <c r="K29" s="53">
        <f t="shared" si="0"/>
        <v>298.06</v>
      </c>
      <c r="L29" s="54">
        <v>24.67</v>
      </c>
      <c r="M29" s="54">
        <v>322.73</v>
      </c>
    </row>
    <row r="30" ht="15" customHeight="1" spans="1:13">
      <c r="A30" s="45" t="s">
        <v>818</v>
      </c>
      <c r="B30" s="45" t="s">
        <v>863</v>
      </c>
      <c r="C30" s="45">
        <v>50000</v>
      </c>
      <c r="D30" s="45">
        <v>50000</v>
      </c>
      <c r="E30" s="45" t="s">
        <v>858</v>
      </c>
      <c r="F30" s="45" t="s">
        <v>859</v>
      </c>
      <c r="G30" s="45" t="s">
        <v>822</v>
      </c>
      <c r="H30" s="45" t="s">
        <v>864</v>
      </c>
      <c r="I30" s="52">
        <v>45006</v>
      </c>
      <c r="J30" s="45" t="s">
        <v>859</v>
      </c>
      <c r="K30" s="53">
        <f t="shared" si="0"/>
        <v>298.06</v>
      </c>
      <c r="L30" s="54">
        <v>23.9</v>
      </c>
      <c r="M30" s="54">
        <v>321.96</v>
      </c>
    </row>
    <row r="31" ht="15" customHeight="1" spans="1:13">
      <c r="A31" s="45" t="s">
        <v>818</v>
      </c>
      <c r="B31" s="45" t="s">
        <v>865</v>
      </c>
      <c r="C31" s="45">
        <v>50000</v>
      </c>
      <c r="D31" s="45">
        <v>50000</v>
      </c>
      <c r="E31" s="45" t="s">
        <v>858</v>
      </c>
      <c r="F31" s="45" t="s">
        <v>859</v>
      </c>
      <c r="G31" s="45" t="s">
        <v>822</v>
      </c>
      <c r="H31" s="45" t="s">
        <v>866</v>
      </c>
      <c r="I31" s="52">
        <v>45006</v>
      </c>
      <c r="J31" s="45" t="s">
        <v>859</v>
      </c>
      <c r="K31" s="53">
        <f t="shared" si="0"/>
        <v>298.06</v>
      </c>
      <c r="L31" s="54">
        <v>23.34</v>
      </c>
      <c r="M31" s="54">
        <v>321.4</v>
      </c>
    </row>
    <row r="32" ht="15" customHeight="1" spans="1:13">
      <c r="A32" s="45" t="s">
        <v>818</v>
      </c>
      <c r="B32" s="45" t="s">
        <v>867</v>
      </c>
      <c r="C32" s="45">
        <v>50000</v>
      </c>
      <c r="D32" s="45">
        <v>50000</v>
      </c>
      <c r="E32" s="45" t="s">
        <v>858</v>
      </c>
      <c r="F32" s="45" t="s">
        <v>859</v>
      </c>
      <c r="G32" s="45" t="s">
        <v>822</v>
      </c>
      <c r="H32" s="45" t="s">
        <v>823</v>
      </c>
      <c r="I32" s="52">
        <v>45006</v>
      </c>
      <c r="J32" s="45" t="s">
        <v>859</v>
      </c>
      <c r="K32" s="53">
        <f t="shared" si="0"/>
        <v>298.06</v>
      </c>
      <c r="L32" s="54">
        <v>23.9</v>
      </c>
      <c r="M32" s="54">
        <v>321.96</v>
      </c>
    </row>
    <row r="33" ht="15" customHeight="1" spans="1:13">
      <c r="A33" s="45" t="s">
        <v>818</v>
      </c>
      <c r="B33" s="45" t="s">
        <v>868</v>
      </c>
      <c r="C33" s="45">
        <v>50000</v>
      </c>
      <c r="D33" s="45">
        <v>50000</v>
      </c>
      <c r="E33" s="45" t="s">
        <v>858</v>
      </c>
      <c r="F33" s="45" t="s">
        <v>859</v>
      </c>
      <c r="G33" s="45" t="s">
        <v>822</v>
      </c>
      <c r="H33" s="45" t="s">
        <v>869</v>
      </c>
      <c r="I33" s="52">
        <v>45006</v>
      </c>
      <c r="J33" s="45" t="s">
        <v>859</v>
      </c>
      <c r="K33" s="53">
        <f t="shared" si="0"/>
        <v>298.06</v>
      </c>
      <c r="L33" s="54">
        <v>23.91</v>
      </c>
      <c r="M33" s="54">
        <v>321.97</v>
      </c>
    </row>
    <row r="34" ht="15" customHeight="1" spans="1:13">
      <c r="A34" s="45" t="s">
        <v>818</v>
      </c>
      <c r="B34" s="45" t="s">
        <v>870</v>
      </c>
      <c r="C34" s="45">
        <v>50000</v>
      </c>
      <c r="D34" s="45">
        <v>50000</v>
      </c>
      <c r="E34" s="45" t="s">
        <v>858</v>
      </c>
      <c r="F34" s="45" t="s">
        <v>859</v>
      </c>
      <c r="G34" s="45" t="s">
        <v>822</v>
      </c>
      <c r="H34" s="45" t="s">
        <v>871</v>
      </c>
      <c r="I34" s="52">
        <v>45006</v>
      </c>
      <c r="J34" s="45" t="s">
        <v>859</v>
      </c>
      <c r="K34" s="53">
        <f t="shared" si="0"/>
        <v>298.06</v>
      </c>
      <c r="L34" s="54">
        <v>39.77</v>
      </c>
      <c r="M34" s="54">
        <v>337.83</v>
      </c>
    </row>
    <row r="35" ht="15" customHeight="1" spans="1:13">
      <c r="A35" s="45" t="s">
        <v>818</v>
      </c>
      <c r="B35" s="45" t="s">
        <v>872</v>
      </c>
      <c r="C35" s="45">
        <v>50000</v>
      </c>
      <c r="D35" s="45">
        <v>50000</v>
      </c>
      <c r="E35" s="45" t="s">
        <v>858</v>
      </c>
      <c r="F35" s="45" t="s">
        <v>859</v>
      </c>
      <c r="G35" s="45" t="s">
        <v>822</v>
      </c>
      <c r="H35" s="45" t="s">
        <v>873</v>
      </c>
      <c r="I35" s="52">
        <v>45006</v>
      </c>
      <c r="J35" s="45" t="s">
        <v>859</v>
      </c>
      <c r="K35" s="53">
        <f t="shared" si="0"/>
        <v>298.06</v>
      </c>
      <c r="L35" s="54">
        <v>24.67</v>
      </c>
      <c r="M35" s="54">
        <v>322.73</v>
      </c>
    </row>
    <row r="36" ht="15" customHeight="1" spans="1:13">
      <c r="A36" s="45" t="s">
        <v>818</v>
      </c>
      <c r="B36" s="45" t="s">
        <v>874</v>
      </c>
      <c r="C36" s="45">
        <v>50000</v>
      </c>
      <c r="D36" s="45">
        <v>50000</v>
      </c>
      <c r="E36" s="45" t="s">
        <v>858</v>
      </c>
      <c r="F36" s="45" t="s">
        <v>859</v>
      </c>
      <c r="G36" s="45" t="s">
        <v>822</v>
      </c>
      <c r="H36" s="45" t="s">
        <v>875</v>
      </c>
      <c r="I36" s="52">
        <v>45006</v>
      </c>
      <c r="J36" s="45" t="s">
        <v>859</v>
      </c>
      <c r="K36" s="53">
        <f t="shared" si="0"/>
        <v>298.06</v>
      </c>
      <c r="L36" s="54">
        <v>23.34</v>
      </c>
      <c r="M36" s="54">
        <v>321.4</v>
      </c>
    </row>
    <row r="37" ht="15" customHeight="1" spans="1:13">
      <c r="A37" s="45" t="s">
        <v>818</v>
      </c>
      <c r="B37" s="45" t="s">
        <v>876</v>
      </c>
      <c r="C37" s="45">
        <v>50000</v>
      </c>
      <c r="D37" s="45">
        <v>50000</v>
      </c>
      <c r="E37" s="45" t="s">
        <v>858</v>
      </c>
      <c r="F37" s="45" t="s">
        <v>859</v>
      </c>
      <c r="G37" s="45" t="s">
        <v>822</v>
      </c>
      <c r="H37" s="45" t="s">
        <v>823</v>
      </c>
      <c r="I37" s="52">
        <v>45006</v>
      </c>
      <c r="J37" s="45" t="s">
        <v>859</v>
      </c>
      <c r="K37" s="53">
        <f t="shared" si="0"/>
        <v>298.06</v>
      </c>
      <c r="L37" s="54">
        <v>24.67</v>
      </c>
      <c r="M37" s="54">
        <v>322.73</v>
      </c>
    </row>
    <row r="38" ht="15" customHeight="1" spans="1:13">
      <c r="A38" s="45" t="s">
        <v>818</v>
      </c>
      <c r="B38" s="45" t="s">
        <v>877</v>
      </c>
      <c r="C38" s="45">
        <v>50000</v>
      </c>
      <c r="D38" s="45">
        <v>50000</v>
      </c>
      <c r="E38" s="45" t="s">
        <v>858</v>
      </c>
      <c r="F38" s="45" t="s">
        <v>859</v>
      </c>
      <c r="G38" s="45" t="s">
        <v>822</v>
      </c>
      <c r="H38" s="45" t="s">
        <v>878</v>
      </c>
      <c r="I38" s="52">
        <v>45006</v>
      </c>
      <c r="J38" s="45" t="s">
        <v>859</v>
      </c>
      <c r="K38" s="53">
        <f t="shared" si="0"/>
        <v>298.06</v>
      </c>
      <c r="L38" s="54">
        <v>23.34</v>
      </c>
      <c r="M38" s="54">
        <v>321.4</v>
      </c>
    </row>
    <row r="39" ht="15" customHeight="1" spans="1:13">
      <c r="A39" s="45" t="s">
        <v>818</v>
      </c>
      <c r="B39" s="45" t="s">
        <v>879</v>
      </c>
      <c r="C39" s="45">
        <v>50000</v>
      </c>
      <c r="D39" s="45">
        <v>50000</v>
      </c>
      <c r="E39" s="45" t="s">
        <v>858</v>
      </c>
      <c r="F39" s="45" t="s">
        <v>859</v>
      </c>
      <c r="G39" s="45" t="s">
        <v>822</v>
      </c>
      <c r="H39" s="45" t="s">
        <v>823</v>
      </c>
      <c r="I39" s="52">
        <v>45006</v>
      </c>
      <c r="J39" s="45" t="s">
        <v>859</v>
      </c>
      <c r="K39" s="53">
        <f t="shared" si="0"/>
        <v>298.06</v>
      </c>
      <c r="L39" s="54">
        <v>23.04</v>
      </c>
      <c r="M39" s="54">
        <v>321.1</v>
      </c>
    </row>
    <row r="40" ht="15" customHeight="1" spans="1:13">
      <c r="A40" s="45" t="s">
        <v>818</v>
      </c>
      <c r="B40" s="45" t="s">
        <v>880</v>
      </c>
      <c r="C40" s="45">
        <v>50000</v>
      </c>
      <c r="D40" s="45">
        <v>50000</v>
      </c>
      <c r="E40" s="45" t="s">
        <v>858</v>
      </c>
      <c r="F40" s="45" t="s">
        <v>859</v>
      </c>
      <c r="G40" s="45" t="s">
        <v>822</v>
      </c>
      <c r="H40" s="45" t="s">
        <v>881</v>
      </c>
      <c r="I40" s="52">
        <v>45006</v>
      </c>
      <c r="J40" s="45" t="s">
        <v>859</v>
      </c>
      <c r="K40" s="53">
        <f t="shared" si="0"/>
        <v>298.06</v>
      </c>
      <c r="L40" s="54">
        <v>24.67</v>
      </c>
      <c r="M40" s="54">
        <v>322.73</v>
      </c>
    </row>
    <row r="41" ht="15" customHeight="1" spans="1:13">
      <c r="A41" s="45" t="s">
        <v>818</v>
      </c>
      <c r="B41" s="45" t="s">
        <v>882</v>
      </c>
      <c r="C41" s="45">
        <v>50000</v>
      </c>
      <c r="D41" s="45">
        <v>50000</v>
      </c>
      <c r="E41" s="45" t="s">
        <v>858</v>
      </c>
      <c r="F41" s="45" t="s">
        <v>859</v>
      </c>
      <c r="G41" s="45" t="s">
        <v>822</v>
      </c>
      <c r="H41" s="45" t="s">
        <v>823</v>
      </c>
      <c r="I41" s="52">
        <v>45006</v>
      </c>
      <c r="J41" s="45" t="s">
        <v>859</v>
      </c>
      <c r="K41" s="53">
        <f t="shared" si="0"/>
        <v>298.06</v>
      </c>
      <c r="L41" s="54">
        <v>40.08</v>
      </c>
      <c r="M41" s="54">
        <v>338.14</v>
      </c>
    </row>
    <row r="42" ht="15" customHeight="1" spans="1:13">
      <c r="A42" s="45" t="s">
        <v>818</v>
      </c>
      <c r="B42" s="45" t="s">
        <v>883</v>
      </c>
      <c r="C42" s="45">
        <v>50000</v>
      </c>
      <c r="D42" s="45">
        <v>50000</v>
      </c>
      <c r="E42" s="45" t="s">
        <v>858</v>
      </c>
      <c r="F42" s="45" t="s">
        <v>859</v>
      </c>
      <c r="G42" s="45" t="s">
        <v>822</v>
      </c>
      <c r="H42" s="45" t="s">
        <v>884</v>
      </c>
      <c r="I42" s="52">
        <v>45006</v>
      </c>
      <c r="J42" s="45" t="s">
        <v>859</v>
      </c>
      <c r="K42" s="53">
        <f t="shared" si="0"/>
        <v>298.06</v>
      </c>
      <c r="L42" s="54">
        <v>24.35</v>
      </c>
      <c r="M42" s="54">
        <v>322.41</v>
      </c>
    </row>
    <row r="43" ht="15" customHeight="1" spans="1:13">
      <c r="A43" s="45" t="s">
        <v>818</v>
      </c>
      <c r="B43" s="45" t="s">
        <v>885</v>
      </c>
      <c r="C43" s="45">
        <v>50000</v>
      </c>
      <c r="D43" s="45">
        <v>50000</v>
      </c>
      <c r="E43" s="45" t="s">
        <v>858</v>
      </c>
      <c r="F43" s="45" t="s">
        <v>859</v>
      </c>
      <c r="G43" s="45" t="s">
        <v>822</v>
      </c>
      <c r="H43" s="45" t="s">
        <v>886</v>
      </c>
      <c r="I43" s="52">
        <v>45006</v>
      </c>
      <c r="J43" s="45" t="s">
        <v>859</v>
      </c>
      <c r="K43" s="53">
        <f t="shared" si="0"/>
        <v>298.06</v>
      </c>
      <c r="L43" s="54">
        <v>24.33</v>
      </c>
      <c r="M43" s="54">
        <v>322.39</v>
      </c>
    </row>
    <row r="44" ht="15" customHeight="1" spans="1:13">
      <c r="A44" s="45" t="s">
        <v>818</v>
      </c>
      <c r="B44" s="45" t="s">
        <v>887</v>
      </c>
      <c r="C44" s="45">
        <v>50000</v>
      </c>
      <c r="D44" s="45">
        <v>50000</v>
      </c>
      <c r="E44" s="45" t="s">
        <v>858</v>
      </c>
      <c r="F44" s="45" t="s">
        <v>859</v>
      </c>
      <c r="G44" s="45" t="s">
        <v>822</v>
      </c>
      <c r="H44" s="45" t="s">
        <v>888</v>
      </c>
      <c r="I44" s="52">
        <v>45006</v>
      </c>
      <c r="J44" s="45" t="s">
        <v>859</v>
      </c>
      <c r="K44" s="53">
        <f t="shared" si="0"/>
        <v>298.06</v>
      </c>
      <c r="L44" s="54">
        <v>24.67</v>
      </c>
      <c r="M44" s="54">
        <v>322.73</v>
      </c>
    </row>
    <row r="45" ht="15" customHeight="1" spans="1:13">
      <c r="A45" s="45" t="s">
        <v>818</v>
      </c>
      <c r="B45" s="45" t="s">
        <v>889</v>
      </c>
      <c r="C45" s="45">
        <v>50000</v>
      </c>
      <c r="D45" s="45">
        <v>50000</v>
      </c>
      <c r="E45" s="45" t="s">
        <v>858</v>
      </c>
      <c r="F45" s="45" t="s">
        <v>859</v>
      </c>
      <c r="G45" s="45" t="s">
        <v>822</v>
      </c>
      <c r="H45" s="45" t="s">
        <v>890</v>
      </c>
      <c r="I45" s="52">
        <v>45006</v>
      </c>
      <c r="J45" s="45" t="s">
        <v>859</v>
      </c>
      <c r="K45" s="53">
        <f t="shared" si="0"/>
        <v>298.06</v>
      </c>
      <c r="L45" s="54">
        <v>23.9</v>
      </c>
      <c r="M45" s="54">
        <v>321.96</v>
      </c>
    </row>
    <row r="46" ht="15" customHeight="1" spans="1:13">
      <c r="A46" s="45" t="s">
        <v>818</v>
      </c>
      <c r="B46" s="45" t="s">
        <v>891</v>
      </c>
      <c r="C46" s="45">
        <v>50000</v>
      </c>
      <c r="D46" s="45">
        <v>50000</v>
      </c>
      <c r="E46" s="45" t="s">
        <v>858</v>
      </c>
      <c r="F46" s="45" t="s">
        <v>859</v>
      </c>
      <c r="G46" s="45" t="s">
        <v>822</v>
      </c>
      <c r="H46" s="45" t="s">
        <v>892</v>
      </c>
      <c r="I46" s="52">
        <v>45006</v>
      </c>
      <c r="J46" s="45" t="s">
        <v>859</v>
      </c>
      <c r="K46" s="53">
        <f t="shared" si="0"/>
        <v>298.06</v>
      </c>
      <c r="L46" s="54">
        <v>23.34</v>
      </c>
      <c r="M46" s="54">
        <v>321.4</v>
      </c>
    </row>
    <row r="47" ht="15" customHeight="1" spans="1:13">
      <c r="A47" s="45" t="s">
        <v>818</v>
      </c>
      <c r="B47" s="45" t="s">
        <v>893</v>
      </c>
      <c r="C47" s="45">
        <v>50000</v>
      </c>
      <c r="D47" s="45">
        <v>50000</v>
      </c>
      <c r="E47" s="45" t="s">
        <v>858</v>
      </c>
      <c r="F47" s="45" t="s">
        <v>859</v>
      </c>
      <c r="G47" s="45" t="s">
        <v>822</v>
      </c>
      <c r="H47" s="45" t="s">
        <v>823</v>
      </c>
      <c r="I47" s="52">
        <v>45006</v>
      </c>
      <c r="J47" s="45" t="s">
        <v>859</v>
      </c>
      <c r="K47" s="53">
        <f t="shared" si="0"/>
        <v>298.06</v>
      </c>
      <c r="L47" s="54">
        <v>24.67</v>
      </c>
      <c r="M47" s="54">
        <v>322.73</v>
      </c>
    </row>
    <row r="48" ht="15" customHeight="1" spans="1:13">
      <c r="A48" s="45" t="s">
        <v>818</v>
      </c>
      <c r="B48" s="45" t="s">
        <v>894</v>
      </c>
      <c r="C48" s="45">
        <v>50000</v>
      </c>
      <c r="D48" s="45">
        <v>50000</v>
      </c>
      <c r="E48" s="45" t="s">
        <v>858</v>
      </c>
      <c r="F48" s="45" t="s">
        <v>859</v>
      </c>
      <c r="G48" s="45" t="s">
        <v>822</v>
      </c>
      <c r="H48" s="45" t="s">
        <v>823</v>
      </c>
      <c r="I48" s="52">
        <v>45006</v>
      </c>
      <c r="J48" s="45" t="s">
        <v>859</v>
      </c>
      <c r="K48" s="53">
        <f t="shared" si="0"/>
        <v>298.06</v>
      </c>
      <c r="L48" s="54">
        <v>19.52</v>
      </c>
      <c r="M48" s="54">
        <v>317.58</v>
      </c>
    </row>
    <row r="49" ht="15" customHeight="1" spans="1:13">
      <c r="A49" s="45" t="s">
        <v>818</v>
      </c>
      <c r="B49" s="45" t="s">
        <v>895</v>
      </c>
      <c r="C49" s="45">
        <v>50000</v>
      </c>
      <c r="D49" s="45">
        <v>50000</v>
      </c>
      <c r="E49" s="45" t="s">
        <v>858</v>
      </c>
      <c r="F49" s="45" t="s">
        <v>859</v>
      </c>
      <c r="G49" s="45" t="s">
        <v>822</v>
      </c>
      <c r="H49" s="45" t="s">
        <v>823</v>
      </c>
      <c r="I49" s="52">
        <v>45006</v>
      </c>
      <c r="J49" s="45" t="s">
        <v>859</v>
      </c>
      <c r="K49" s="53">
        <f t="shared" si="0"/>
        <v>298.06</v>
      </c>
      <c r="L49" s="54">
        <v>24.35</v>
      </c>
      <c r="M49" s="54">
        <v>322.41</v>
      </c>
    </row>
    <row r="50" ht="15" customHeight="1" spans="1:13">
      <c r="A50" s="45" t="s">
        <v>818</v>
      </c>
      <c r="B50" s="45" t="s">
        <v>896</v>
      </c>
      <c r="C50" s="45">
        <v>50000</v>
      </c>
      <c r="D50" s="45">
        <v>50000</v>
      </c>
      <c r="E50" s="45" t="s">
        <v>858</v>
      </c>
      <c r="F50" s="45" t="s">
        <v>859</v>
      </c>
      <c r="G50" s="45" t="s">
        <v>822</v>
      </c>
      <c r="H50" s="45" t="s">
        <v>823</v>
      </c>
      <c r="I50" s="52">
        <v>45006</v>
      </c>
      <c r="J50" s="45" t="s">
        <v>859</v>
      </c>
      <c r="K50" s="53">
        <f t="shared" si="0"/>
        <v>298.06</v>
      </c>
      <c r="L50" s="54">
        <v>24.67</v>
      </c>
      <c r="M50" s="54">
        <v>322.73</v>
      </c>
    </row>
    <row r="51" ht="15" customHeight="1" spans="1:13">
      <c r="A51" s="45" t="s">
        <v>818</v>
      </c>
      <c r="B51" s="45" t="s">
        <v>897</v>
      </c>
      <c r="C51" s="45">
        <v>50000</v>
      </c>
      <c r="D51" s="45">
        <v>50000</v>
      </c>
      <c r="E51" s="45" t="s">
        <v>858</v>
      </c>
      <c r="F51" s="45" t="s">
        <v>859</v>
      </c>
      <c r="G51" s="45" t="s">
        <v>822</v>
      </c>
      <c r="H51" s="45" t="s">
        <v>823</v>
      </c>
      <c r="I51" s="52">
        <v>45006</v>
      </c>
      <c r="J51" s="45" t="s">
        <v>859</v>
      </c>
      <c r="K51" s="53">
        <f t="shared" si="0"/>
        <v>298.06</v>
      </c>
      <c r="L51" s="54">
        <v>24.55</v>
      </c>
      <c r="M51" s="54">
        <v>322.61</v>
      </c>
    </row>
    <row r="52" ht="15" customHeight="1" spans="1:13">
      <c r="A52" s="45" t="s">
        <v>818</v>
      </c>
      <c r="B52" s="45" t="s">
        <v>898</v>
      </c>
      <c r="C52" s="45">
        <v>50000</v>
      </c>
      <c r="D52" s="45">
        <v>50000</v>
      </c>
      <c r="E52" s="45" t="s">
        <v>858</v>
      </c>
      <c r="F52" s="45" t="s">
        <v>859</v>
      </c>
      <c r="G52" s="45" t="s">
        <v>822</v>
      </c>
      <c r="H52" s="45" t="s">
        <v>823</v>
      </c>
      <c r="I52" s="52">
        <v>45006</v>
      </c>
      <c r="J52" s="45" t="s">
        <v>859</v>
      </c>
      <c r="K52" s="53">
        <f t="shared" si="0"/>
        <v>298.06</v>
      </c>
      <c r="L52" s="54">
        <v>24.67</v>
      </c>
      <c r="M52" s="54">
        <v>322.73</v>
      </c>
    </row>
    <row r="53" ht="15" customHeight="1" spans="1:13">
      <c r="A53" s="45" t="s">
        <v>818</v>
      </c>
      <c r="B53" s="45" t="s">
        <v>899</v>
      </c>
      <c r="C53" s="45">
        <v>50000</v>
      </c>
      <c r="D53" s="45">
        <v>50000</v>
      </c>
      <c r="E53" s="45" t="s">
        <v>858</v>
      </c>
      <c r="F53" s="45" t="s">
        <v>859</v>
      </c>
      <c r="G53" s="45" t="s">
        <v>822</v>
      </c>
      <c r="H53" s="45" t="s">
        <v>823</v>
      </c>
      <c r="I53" s="52">
        <v>45006</v>
      </c>
      <c r="J53" s="45" t="s">
        <v>859</v>
      </c>
      <c r="K53" s="53">
        <f t="shared" si="0"/>
        <v>298.06</v>
      </c>
      <c r="L53" s="54">
        <v>24.35</v>
      </c>
      <c r="M53" s="54">
        <v>322.41</v>
      </c>
    </row>
    <row r="54" ht="15" customHeight="1" spans="1:13">
      <c r="A54" s="7" t="s">
        <v>818</v>
      </c>
      <c r="B54" s="7" t="s">
        <v>900</v>
      </c>
      <c r="C54" s="45">
        <v>50000</v>
      </c>
      <c r="D54" s="45">
        <v>50000</v>
      </c>
      <c r="E54" s="7" t="s">
        <v>901</v>
      </c>
      <c r="F54" s="7" t="s">
        <v>902</v>
      </c>
      <c r="G54" s="7" t="s">
        <v>822</v>
      </c>
      <c r="H54" s="7" t="s">
        <v>903</v>
      </c>
      <c r="I54" s="52">
        <v>45006</v>
      </c>
      <c r="J54" s="7" t="s">
        <v>902</v>
      </c>
      <c r="K54" s="53">
        <f t="shared" si="0"/>
        <v>303.19</v>
      </c>
      <c r="L54" s="54">
        <v>17.34</v>
      </c>
      <c r="M54" s="54">
        <v>320.53</v>
      </c>
    </row>
    <row r="55" ht="15" customHeight="1" spans="1:13">
      <c r="A55" s="7" t="s">
        <v>818</v>
      </c>
      <c r="B55" s="7" t="s">
        <v>904</v>
      </c>
      <c r="C55" s="45">
        <v>50000</v>
      </c>
      <c r="D55" s="45">
        <v>50000</v>
      </c>
      <c r="E55" s="7" t="s">
        <v>901</v>
      </c>
      <c r="F55" s="7" t="s">
        <v>902</v>
      </c>
      <c r="G55" s="7" t="s">
        <v>822</v>
      </c>
      <c r="H55" s="7" t="s">
        <v>905</v>
      </c>
      <c r="I55" s="52">
        <v>45006</v>
      </c>
      <c r="J55" s="7" t="s">
        <v>902</v>
      </c>
      <c r="K55" s="53">
        <f t="shared" si="0"/>
        <v>303.19</v>
      </c>
      <c r="L55" s="54">
        <v>18.5</v>
      </c>
      <c r="M55" s="54">
        <v>321.69</v>
      </c>
    </row>
    <row r="56" ht="15" customHeight="1" spans="1:13">
      <c r="A56" s="7" t="s">
        <v>818</v>
      </c>
      <c r="B56" s="7" t="s">
        <v>906</v>
      </c>
      <c r="C56" s="45">
        <v>50000</v>
      </c>
      <c r="D56" s="45">
        <v>50000</v>
      </c>
      <c r="E56" s="7" t="s">
        <v>901</v>
      </c>
      <c r="F56" s="7" t="s">
        <v>902</v>
      </c>
      <c r="G56" s="7" t="s">
        <v>822</v>
      </c>
      <c r="H56" s="7" t="s">
        <v>907</v>
      </c>
      <c r="I56" s="52">
        <v>45006</v>
      </c>
      <c r="J56" s="7" t="s">
        <v>902</v>
      </c>
      <c r="K56" s="53">
        <f t="shared" si="0"/>
        <v>303.19</v>
      </c>
      <c r="L56" s="54">
        <v>18.07</v>
      </c>
      <c r="M56" s="54">
        <v>321.26</v>
      </c>
    </row>
    <row r="57" ht="15" customHeight="1" spans="1:13">
      <c r="A57" s="7" t="s">
        <v>818</v>
      </c>
      <c r="B57" s="7" t="s">
        <v>908</v>
      </c>
      <c r="C57" s="45">
        <v>50000</v>
      </c>
      <c r="D57" s="45">
        <v>50000</v>
      </c>
      <c r="E57" s="7" t="s">
        <v>901</v>
      </c>
      <c r="F57" s="7" t="s">
        <v>902</v>
      </c>
      <c r="G57" s="7" t="s">
        <v>822</v>
      </c>
      <c r="H57" s="7" t="s">
        <v>909</v>
      </c>
      <c r="I57" s="52">
        <v>45006</v>
      </c>
      <c r="J57" s="7" t="s">
        <v>902</v>
      </c>
      <c r="K57" s="53">
        <f t="shared" si="0"/>
        <v>303.19</v>
      </c>
      <c r="L57" s="54">
        <v>18.5</v>
      </c>
      <c r="M57" s="54">
        <v>321.69</v>
      </c>
    </row>
    <row r="58" ht="15" customHeight="1" spans="1:13">
      <c r="A58" s="7" t="s">
        <v>818</v>
      </c>
      <c r="B58" s="7" t="s">
        <v>910</v>
      </c>
      <c r="C58" s="45">
        <v>50000</v>
      </c>
      <c r="D58" s="45">
        <v>50000</v>
      </c>
      <c r="E58" s="7" t="s">
        <v>901</v>
      </c>
      <c r="F58" s="7" t="s">
        <v>902</v>
      </c>
      <c r="G58" s="7" t="s">
        <v>822</v>
      </c>
      <c r="H58" s="7" t="s">
        <v>911</v>
      </c>
      <c r="I58" s="52">
        <v>45006</v>
      </c>
      <c r="J58" s="7" t="s">
        <v>902</v>
      </c>
      <c r="K58" s="53">
        <f t="shared" si="0"/>
        <v>303.19</v>
      </c>
      <c r="L58" s="54">
        <v>18.5</v>
      </c>
      <c r="M58" s="54">
        <v>321.69</v>
      </c>
    </row>
    <row r="59" ht="15" customHeight="1" spans="1:13">
      <c r="A59" s="7" t="s">
        <v>818</v>
      </c>
      <c r="B59" s="7" t="s">
        <v>912</v>
      </c>
      <c r="C59" s="45">
        <v>50000</v>
      </c>
      <c r="D59" s="45">
        <v>50000</v>
      </c>
      <c r="E59" s="7" t="s">
        <v>901</v>
      </c>
      <c r="F59" s="7" t="s">
        <v>902</v>
      </c>
      <c r="G59" s="7" t="s">
        <v>822</v>
      </c>
      <c r="H59" s="7" t="s">
        <v>913</v>
      </c>
      <c r="I59" s="52">
        <v>45006</v>
      </c>
      <c r="J59" s="7" t="s">
        <v>902</v>
      </c>
      <c r="K59" s="53">
        <f t="shared" ref="K59:K122" si="1">ROUND((D59*G59*(J59-I59)/36000),2)</f>
        <v>303.19</v>
      </c>
      <c r="L59" s="54">
        <v>17.93</v>
      </c>
      <c r="M59" s="54">
        <v>321.12</v>
      </c>
    </row>
    <row r="60" ht="15" customHeight="1" spans="1:13">
      <c r="A60" s="7" t="s">
        <v>818</v>
      </c>
      <c r="B60" s="7" t="s">
        <v>914</v>
      </c>
      <c r="C60" s="45">
        <v>50000</v>
      </c>
      <c r="D60" s="45">
        <v>50000</v>
      </c>
      <c r="E60" s="7" t="s">
        <v>901</v>
      </c>
      <c r="F60" s="7" t="s">
        <v>902</v>
      </c>
      <c r="G60" s="7" t="s">
        <v>822</v>
      </c>
      <c r="H60" s="7" t="s">
        <v>915</v>
      </c>
      <c r="I60" s="52">
        <v>45006</v>
      </c>
      <c r="J60" s="7" t="s">
        <v>902</v>
      </c>
      <c r="K60" s="53">
        <f t="shared" si="1"/>
        <v>303.19</v>
      </c>
      <c r="L60" s="54">
        <v>18.25</v>
      </c>
      <c r="M60" s="54">
        <v>321.44</v>
      </c>
    </row>
    <row r="61" ht="15" customHeight="1" spans="1:13">
      <c r="A61" s="7" t="s">
        <v>818</v>
      </c>
      <c r="B61" s="7" t="s">
        <v>916</v>
      </c>
      <c r="C61" s="45">
        <v>50000</v>
      </c>
      <c r="D61" s="45">
        <v>50000</v>
      </c>
      <c r="E61" s="7" t="s">
        <v>901</v>
      </c>
      <c r="F61" s="7" t="s">
        <v>902</v>
      </c>
      <c r="G61" s="7" t="s">
        <v>822</v>
      </c>
      <c r="H61" s="7" t="s">
        <v>917</v>
      </c>
      <c r="I61" s="52">
        <v>45006</v>
      </c>
      <c r="J61" s="7" t="s">
        <v>902</v>
      </c>
      <c r="K61" s="53">
        <f t="shared" si="1"/>
        <v>303.19</v>
      </c>
      <c r="L61" s="54">
        <v>17.51</v>
      </c>
      <c r="M61" s="54">
        <v>320.7</v>
      </c>
    </row>
    <row r="62" ht="15" customHeight="1" spans="1:13">
      <c r="A62" s="7" t="s">
        <v>818</v>
      </c>
      <c r="B62" s="7" t="s">
        <v>918</v>
      </c>
      <c r="C62" s="45">
        <v>50000</v>
      </c>
      <c r="D62" s="45">
        <v>50000</v>
      </c>
      <c r="E62" s="7" t="s">
        <v>901</v>
      </c>
      <c r="F62" s="7" t="s">
        <v>902</v>
      </c>
      <c r="G62" s="7" t="s">
        <v>822</v>
      </c>
      <c r="H62" s="7" t="s">
        <v>919</v>
      </c>
      <c r="I62" s="52">
        <v>45006</v>
      </c>
      <c r="J62" s="7" t="s">
        <v>902</v>
      </c>
      <c r="K62" s="53">
        <f t="shared" si="1"/>
        <v>303.19</v>
      </c>
      <c r="L62" s="54">
        <v>18.25</v>
      </c>
      <c r="M62" s="54">
        <v>321.44</v>
      </c>
    </row>
    <row r="63" ht="15" customHeight="1" spans="1:13">
      <c r="A63" s="7" t="s">
        <v>818</v>
      </c>
      <c r="B63" s="7" t="s">
        <v>920</v>
      </c>
      <c r="C63" s="45">
        <v>50000</v>
      </c>
      <c r="D63" s="45">
        <v>50000</v>
      </c>
      <c r="E63" s="7" t="s">
        <v>901</v>
      </c>
      <c r="F63" s="7" t="s">
        <v>902</v>
      </c>
      <c r="G63" s="7" t="s">
        <v>822</v>
      </c>
      <c r="H63" s="7" t="s">
        <v>921</v>
      </c>
      <c r="I63" s="52">
        <v>45006</v>
      </c>
      <c r="J63" s="7" t="s">
        <v>902</v>
      </c>
      <c r="K63" s="53">
        <f t="shared" si="1"/>
        <v>303.19</v>
      </c>
      <c r="L63" s="54">
        <v>18.5</v>
      </c>
      <c r="M63" s="54">
        <v>321.69</v>
      </c>
    </row>
    <row r="64" ht="15" customHeight="1" spans="1:13">
      <c r="A64" s="7" t="s">
        <v>818</v>
      </c>
      <c r="B64" s="7" t="s">
        <v>922</v>
      </c>
      <c r="C64" s="45">
        <v>50000</v>
      </c>
      <c r="D64" s="45">
        <v>50000</v>
      </c>
      <c r="E64" s="7" t="s">
        <v>901</v>
      </c>
      <c r="F64" s="7" t="s">
        <v>902</v>
      </c>
      <c r="G64" s="7" t="s">
        <v>822</v>
      </c>
      <c r="H64" s="7" t="s">
        <v>823</v>
      </c>
      <c r="I64" s="52">
        <v>45006</v>
      </c>
      <c r="J64" s="7" t="s">
        <v>902</v>
      </c>
      <c r="K64" s="53">
        <f t="shared" si="1"/>
        <v>303.19</v>
      </c>
      <c r="L64" s="54">
        <v>18.42</v>
      </c>
      <c r="M64" s="54">
        <v>321.61</v>
      </c>
    </row>
    <row r="65" ht="15" customHeight="1" spans="1:13">
      <c r="A65" s="7" t="s">
        <v>818</v>
      </c>
      <c r="B65" s="7" t="s">
        <v>923</v>
      </c>
      <c r="C65" s="45">
        <v>50000</v>
      </c>
      <c r="D65" s="45">
        <v>50000</v>
      </c>
      <c r="E65" s="7" t="s">
        <v>901</v>
      </c>
      <c r="F65" s="7" t="s">
        <v>902</v>
      </c>
      <c r="G65" s="7" t="s">
        <v>822</v>
      </c>
      <c r="H65" s="7" t="s">
        <v>903</v>
      </c>
      <c r="I65" s="52">
        <v>45006</v>
      </c>
      <c r="J65" s="7" t="s">
        <v>902</v>
      </c>
      <c r="K65" s="53">
        <f t="shared" si="1"/>
        <v>303.19</v>
      </c>
      <c r="L65" s="54">
        <v>16.01</v>
      </c>
      <c r="M65" s="54">
        <v>319.2</v>
      </c>
    </row>
    <row r="66" ht="15" customHeight="1" spans="1:13">
      <c r="A66" s="7" t="s">
        <v>818</v>
      </c>
      <c r="B66" s="7" t="s">
        <v>924</v>
      </c>
      <c r="C66" s="45">
        <v>50000</v>
      </c>
      <c r="D66" s="45">
        <v>50000</v>
      </c>
      <c r="E66" s="7" t="s">
        <v>901</v>
      </c>
      <c r="F66" s="7" t="s">
        <v>902</v>
      </c>
      <c r="G66" s="7" t="s">
        <v>822</v>
      </c>
      <c r="H66" s="7" t="s">
        <v>823</v>
      </c>
      <c r="I66" s="52">
        <v>45006</v>
      </c>
      <c r="J66" s="7" t="s">
        <v>902</v>
      </c>
      <c r="K66" s="53">
        <f t="shared" si="1"/>
        <v>303.19</v>
      </c>
      <c r="L66" s="54">
        <v>16.67</v>
      </c>
      <c r="M66" s="54">
        <v>319.86</v>
      </c>
    </row>
    <row r="67" ht="15" customHeight="1" spans="1:13">
      <c r="A67" s="7" t="s">
        <v>818</v>
      </c>
      <c r="B67" s="7" t="s">
        <v>925</v>
      </c>
      <c r="C67" s="45">
        <v>50000</v>
      </c>
      <c r="D67" s="45">
        <v>50000</v>
      </c>
      <c r="E67" s="7" t="s">
        <v>901</v>
      </c>
      <c r="F67" s="7" t="s">
        <v>859</v>
      </c>
      <c r="G67" s="7" t="s">
        <v>822</v>
      </c>
      <c r="H67" s="7" t="s">
        <v>823</v>
      </c>
      <c r="I67" s="52">
        <v>45006</v>
      </c>
      <c r="J67" s="7" t="s">
        <v>859</v>
      </c>
      <c r="K67" s="53">
        <f t="shared" si="1"/>
        <v>298.06</v>
      </c>
      <c r="L67" s="54">
        <v>23.11</v>
      </c>
      <c r="M67" s="54">
        <v>321.17</v>
      </c>
    </row>
    <row r="68" ht="15" customHeight="1" spans="1:13">
      <c r="A68" s="7" t="s">
        <v>818</v>
      </c>
      <c r="B68" s="7" t="s">
        <v>926</v>
      </c>
      <c r="C68" s="45">
        <v>50000</v>
      </c>
      <c r="D68" s="45">
        <v>50000</v>
      </c>
      <c r="E68" s="7" t="s">
        <v>901</v>
      </c>
      <c r="F68" s="7" t="s">
        <v>902</v>
      </c>
      <c r="G68" s="7" t="s">
        <v>822</v>
      </c>
      <c r="H68" s="7" t="s">
        <v>823</v>
      </c>
      <c r="I68" s="52">
        <v>45006</v>
      </c>
      <c r="J68" s="7" t="s">
        <v>902</v>
      </c>
      <c r="K68" s="53">
        <f t="shared" si="1"/>
        <v>303.19</v>
      </c>
      <c r="L68" s="54">
        <v>18.5</v>
      </c>
      <c r="M68" s="54">
        <v>321.69</v>
      </c>
    </row>
    <row r="69" ht="15" customHeight="1" spans="1:13">
      <c r="A69" s="7" t="s">
        <v>818</v>
      </c>
      <c r="B69" s="7" t="s">
        <v>927</v>
      </c>
      <c r="C69" s="45">
        <v>50000</v>
      </c>
      <c r="D69" s="45">
        <v>50000</v>
      </c>
      <c r="E69" s="7" t="s">
        <v>901</v>
      </c>
      <c r="F69" s="7" t="s">
        <v>902</v>
      </c>
      <c r="G69" s="7" t="s">
        <v>822</v>
      </c>
      <c r="H69" s="7" t="s">
        <v>823</v>
      </c>
      <c r="I69" s="52">
        <v>45006</v>
      </c>
      <c r="J69" s="7" t="s">
        <v>902</v>
      </c>
      <c r="K69" s="53">
        <f t="shared" si="1"/>
        <v>303.19</v>
      </c>
      <c r="L69" s="54">
        <v>17.93</v>
      </c>
      <c r="M69" s="54">
        <v>321.12</v>
      </c>
    </row>
    <row r="70" ht="15" customHeight="1" spans="1:13">
      <c r="A70" s="7" t="s">
        <v>818</v>
      </c>
      <c r="B70" s="7" t="s">
        <v>928</v>
      </c>
      <c r="C70" s="45">
        <v>50000</v>
      </c>
      <c r="D70" s="45">
        <v>50000</v>
      </c>
      <c r="E70" s="7" t="s">
        <v>901</v>
      </c>
      <c r="F70" s="7" t="s">
        <v>902</v>
      </c>
      <c r="G70" s="7" t="s">
        <v>822</v>
      </c>
      <c r="H70" s="7" t="s">
        <v>823</v>
      </c>
      <c r="I70" s="52">
        <v>45006</v>
      </c>
      <c r="J70" s="7" t="s">
        <v>902</v>
      </c>
      <c r="K70" s="53">
        <f t="shared" si="1"/>
        <v>303.19</v>
      </c>
      <c r="L70" s="54">
        <v>28.78</v>
      </c>
      <c r="M70" s="54">
        <v>331.97</v>
      </c>
    </row>
    <row r="71" ht="15" customHeight="1" spans="1:13">
      <c r="A71" s="7" t="s">
        <v>818</v>
      </c>
      <c r="B71" s="7" t="s">
        <v>929</v>
      </c>
      <c r="C71" s="45">
        <v>50000</v>
      </c>
      <c r="D71" s="45">
        <v>50000</v>
      </c>
      <c r="E71" s="7" t="s">
        <v>901</v>
      </c>
      <c r="F71" s="7" t="s">
        <v>902</v>
      </c>
      <c r="G71" s="7" t="s">
        <v>822</v>
      </c>
      <c r="H71" s="7" t="s">
        <v>930</v>
      </c>
      <c r="I71" s="52">
        <v>45006</v>
      </c>
      <c r="J71" s="7" t="s">
        <v>902</v>
      </c>
      <c r="K71" s="53">
        <f t="shared" si="1"/>
        <v>303.19</v>
      </c>
      <c r="L71" s="54">
        <v>18.26</v>
      </c>
      <c r="M71" s="54">
        <v>321.45</v>
      </c>
    </row>
    <row r="72" ht="15" customHeight="1" spans="1:13">
      <c r="A72" s="7" t="s">
        <v>818</v>
      </c>
      <c r="B72" s="7" t="s">
        <v>931</v>
      </c>
      <c r="C72" s="45">
        <v>50000</v>
      </c>
      <c r="D72" s="45">
        <v>50000</v>
      </c>
      <c r="E72" s="7" t="s">
        <v>901</v>
      </c>
      <c r="F72" s="7" t="s">
        <v>902</v>
      </c>
      <c r="G72" s="7" t="s">
        <v>822</v>
      </c>
      <c r="H72" s="7" t="s">
        <v>932</v>
      </c>
      <c r="I72" s="52">
        <v>45006</v>
      </c>
      <c r="J72" s="7" t="s">
        <v>902</v>
      </c>
      <c r="K72" s="53">
        <f t="shared" si="1"/>
        <v>303.19</v>
      </c>
      <c r="L72" s="54">
        <v>17.34</v>
      </c>
      <c r="M72" s="54">
        <v>320.53</v>
      </c>
    </row>
    <row r="73" ht="15" customHeight="1" spans="1:13">
      <c r="A73" s="7" t="s">
        <v>818</v>
      </c>
      <c r="B73" s="7" t="s">
        <v>933</v>
      </c>
      <c r="C73" s="45">
        <v>50000</v>
      </c>
      <c r="D73" s="45">
        <v>50000</v>
      </c>
      <c r="E73" s="7" t="s">
        <v>901</v>
      </c>
      <c r="F73" s="7" t="s">
        <v>902</v>
      </c>
      <c r="G73" s="7" t="s">
        <v>822</v>
      </c>
      <c r="H73" s="7" t="s">
        <v>934</v>
      </c>
      <c r="I73" s="52">
        <v>45006</v>
      </c>
      <c r="J73" s="7" t="s">
        <v>902</v>
      </c>
      <c r="K73" s="53">
        <f t="shared" si="1"/>
        <v>303.19</v>
      </c>
      <c r="L73" s="54">
        <v>17.51</v>
      </c>
      <c r="M73" s="54">
        <v>320.7</v>
      </c>
    </row>
    <row r="74" ht="15" customHeight="1" spans="1:13">
      <c r="A74" s="7" t="s">
        <v>818</v>
      </c>
      <c r="B74" s="7" t="s">
        <v>935</v>
      </c>
      <c r="C74" s="45">
        <v>50000</v>
      </c>
      <c r="D74" s="45">
        <v>50000</v>
      </c>
      <c r="E74" s="7" t="s">
        <v>901</v>
      </c>
      <c r="F74" s="7" t="s">
        <v>902</v>
      </c>
      <c r="G74" s="7" t="s">
        <v>822</v>
      </c>
      <c r="H74" s="7" t="s">
        <v>936</v>
      </c>
      <c r="I74" s="52">
        <v>45006</v>
      </c>
      <c r="J74" s="7" t="s">
        <v>902</v>
      </c>
      <c r="K74" s="53">
        <f t="shared" si="1"/>
        <v>303.19</v>
      </c>
      <c r="L74" s="54">
        <v>18.31</v>
      </c>
      <c r="M74" s="54">
        <v>321.5</v>
      </c>
    </row>
    <row r="75" ht="15" customHeight="1" spans="1:13">
      <c r="A75" s="7" t="s">
        <v>818</v>
      </c>
      <c r="B75" s="7" t="s">
        <v>937</v>
      </c>
      <c r="C75" s="45">
        <v>50000</v>
      </c>
      <c r="D75" s="45">
        <v>50000</v>
      </c>
      <c r="E75" s="7" t="s">
        <v>901</v>
      </c>
      <c r="F75" s="7" t="s">
        <v>902</v>
      </c>
      <c r="G75" s="7" t="s">
        <v>822</v>
      </c>
      <c r="H75" s="7" t="s">
        <v>938</v>
      </c>
      <c r="I75" s="52">
        <v>45006</v>
      </c>
      <c r="J75" s="7" t="s">
        <v>902</v>
      </c>
      <c r="K75" s="53">
        <f t="shared" si="1"/>
        <v>303.19</v>
      </c>
      <c r="L75" s="54">
        <v>18.5</v>
      </c>
      <c r="M75" s="54">
        <v>321.69</v>
      </c>
    </row>
    <row r="76" ht="15" customHeight="1" spans="1:13">
      <c r="A76" s="7" t="s">
        <v>818</v>
      </c>
      <c r="B76" s="7" t="s">
        <v>939</v>
      </c>
      <c r="C76" s="45">
        <v>50000</v>
      </c>
      <c r="D76" s="45">
        <v>50000</v>
      </c>
      <c r="E76" s="7" t="s">
        <v>901</v>
      </c>
      <c r="F76" s="7" t="s">
        <v>902</v>
      </c>
      <c r="G76" s="7" t="s">
        <v>822</v>
      </c>
      <c r="H76" s="7" t="s">
        <v>940</v>
      </c>
      <c r="I76" s="52">
        <v>45006</v>
      </c>
      <c r="J76" s="7" t="s">
        <v>902</v>
      </c>
      <c r="K76" s="53">
        <f t="shared" si="1"/>
        <v>303.19</v>
      </c>
      <c r="L76" s="54">
        <v>17.34</v>
      </c>
      <c r="M76" s="54">
        <v>320.53</v>
      </c>
    </row>
    <row r="77" ht="15" customHeight="1" spans="1:13">
      <c r="A77" s="7" t="s">
        <v>818</v>
      </c>
      <c r="B77" s="7" t="s">
        <v>941</v>
      </c>
      <c r="C77" s="45">
        <v>50000</v>
      </c>
      <c r="D77" s="45">
        <v>50000</v>
      </c>
      <c r="E77" s="7" t="s">
        <v>901</v>
      </c>
      <c r="F77" s="7" t="s">
        <v>902</v>
      </c>
      <c r="G77" s="7" t="s">
        <v>822</v>
      </c>
      <c r="H77" s="7" t="s">
        <v>942</v>
      </c>
      <c r="I77" s="52">
        <v>45006</v>
      </c>
      <c r="J77" s="7" t="s">
        <v>902</v>
      </c>
      <c r="K77" s="53">
        <f t="shared" si="1"/>
        <v>303.19</v>
      </c>
      <c r="L77" s="54">
        <v>18.25</v>
      </c>
      <c r="M77" s="54">
        <v>321.44</v>
      </c>
    </row>
    <row r="78" ht="15" customHeight="1" spans="1:13">
      <c r="A78" s="7" t="s">
        <v>818</v>
      </c>
      <c r="B78" s="7" t="s">
        <v>943</v>
      </c>
      <c r="C78" s="45">
        <v>50000</v>
      </c>
      <c r="D78" s="45">
        <v>50000</v>
      </c>
      <c r="E78" s="7" t="s">
        <v>901</v>
      </c>
      <c r="F78" s="7" t="s">
        <v>902</v>
      </c>
      <c r="G78" s="7" t="s">
        <v>822</v>
      </c>
      <c r="H78" s="7" t="s">
        <v>823</v>
      </c>
      <c r="I78" s="52">
        <v>45006</v>
      </c>
      <c r="J78" s="7" t="s">
        <v>902</v>
      </c>
      <c r="K78" s="53">
        <f t="shared" si="1"/>
        <v>303.19</v>
      </c>
      <c r="L78" s="54">
        <v>18.25</v>
      </c>
      <c r="M78" s="54">
        <v>321.44</v>
      </c>
    </row>
    <row r="79" ht="15" customHeight="1" spans="1:13">
      <c r="A79" s="7" t="s">
        <v>818</v>
      </c>
      <c r="B79" s="7" t="s">
        <v>944</v>
      </c>
      <c r="C79" s="45">
        <v>50000</v>
      </c>
      <c r="D79" s="45">
        <v>50000</v>
      </c>
      <c r="E79" s="7" t="s">
        <v>945</v>
      </c>
      <c r="F79" s="7" t="s">
        <v>946</v>
      </c>
      <c r="G79" s="7" t="s">
        <v>822</v>
      </c>
      <c r="H79" s="7" t="s">
        <v>823</v>
      </c>
      <c r="I79" s="52">
        <v>45006</v>
      </c>
      <c r="J79" s="7" t="s">
        <v>946</v>
      </c>
      <c r="K79" s="53">
        <f t="shared" si="1"/>
        <v>267.22</v>
      </c>
      <c r="L79" s="54">
        <v>58.1199999999999</v>
      </c>
      <c r="M79" s="54">
        <v>325.34</v>
      </c>
    </row>
    <row r="80" ht="15" customHeight="1" spans="1:13">
      <c r="A80" s="7" t="s">
        <v>818</v>
      </c>
      <c r="B80" s="7" t="s">
        <v>947</v>
      </c>
      <c r="C80" s="45">
        <v>50000</v>
      </c>
      <c r="D80" s="45">
        <v>50000</v>
      </c>
      <c r="E80" s="7" t="s">
        <v>945</v>
      </c>
      <c r="F80" s="7" t="s">
        <v>902</v>
      </c>
      <c r="G80" s="7" t="s">
        <v>822</v>
      </c>
      <c r="H80" s="7" t="s">
        <v>948</v>
      </c>
      <c r="I80" s="52">
        <v>45006</v>
      </c>
      <c r="J80" s="7" t="s">
        <v>902</v>
      </c>
      <c r="K80" s="53">
        <f t="shared" si="1"/>
        <v>303.19</v>
      </c>
      <c r="L80" s="54">
        <v>18.5</v>
      </c>
      <c r="M80" s="54">
        <v>321.69</v>
      </c>
    </row>
    <row r="81" ht="15" customHeight="1" spans="1:13">
      <c r="A81" s="7" t="s">
        <v>818</v>
      </c>
      <c r="B81" s="7" t="s">
        <v>949</v>
      </c>
      <c r="C81" s="45">
        <v>50000</v>
      </c>
      <c r="D81" s="45">
        <v>50000</v>
      </c>
      <c r="E81" s="7" t="s">
        <v>945</v>
      </c>
      <c r="F81" s="7" t="s">
        <v>950</v>
      </c>
      <c r="G81" s="7" t="s">
        <v>822</v>
      </c>
      <c r="H81" s="7" t="s">
        <v>951</v>
      </c>
      <c r="I81" s="52">
        <v>45006</v>
      </c>
      <c r="J81" s="7" t="s">
        <v>950</v>
      </c>
      <c r="K81" s="53">
        <f t="shared" si="1"/>
        <v>308.33</v>
      </c>
      <c r="L81" s="54">
        <v>11.67</v>
      </c>
      <c r="M81" s="54">
        <v>320</v>
      </c>
    </row>
    <row r="82" ht="15" customHeight="1" spans="1:13">
      <c r="A82" s="7" t="s">
        <v>818</v>
      </c>
      <c r="B82" s="7" t="s">
        <v>952</v>
      </c>
      <c r="C82" s="45">
        <v>50000</v>
      </c>
      <c r="D82" s="45">
        <v>50000</v>
      </c>
      <c r="E82" s="7" t="s">
        <v>953</v>
      </c>
      <c r="F82" s="7" t="s">
        <v>954</v>
      </c>
      <c r="G82" s="7" t="s">
        <v>822</v>
      </c>
      <c r="H82" s="7" t="s">
        <v>823</v>
      </c>
      <c r="I82" s="52">
        <v>45006</v>
      </c>
      <c r="J82" s="52">
        <v>45068</v>
      </c>
      <c r="K82" s="53">
        <f t="shared" si="1"/>
        <v>318.61</v>
      </c>
      <c r="L82" s="54">
        <v>0</v>
      </c>
      <c r="M82" s="54">
        <v>318.61</v>
      </c>
    </row>
    <row r="83" ht="15" customHeight="1" spans="1:13">
      <c r="A83" s="7" t="s">
        <v>818</v>
      </c>
      <c r="B83" s="7" t="s">
        <v>955</v>
      </c>
      <c r="C83" s="45">
        <v>50000</v>
      </c>
      <c r="D83" s="45">
        <v>50000</v>
      </c>
      <c r="E83" s="7" t="s">
        <v>953</v>
      </c>
      <c r="F83" s="7" t="s">
        <v>954</v>
      </c>
      <c r="G83" s="7" t="s">
        <v>822</v>
      </c>
      <c r="H83" s="7" t="s">
        <v>956</v>
      </c>
      <c r="I83" s="52">
        <v>45006</v>
      </c>
      <c r="J83" s="52">
        <v>45068</v>
      </c>
      <c r="K83" s="53">
        <f t="shared" si="1"/>
        <v>318.61</v>
      </c>
      <c r="L83" s="54">
        <v>0</v>
      </c>
      <c r="M83" s="54">
        <v>318.61</v>
      </c>
    </row>
    <row r="84" ht="15" customHeight="1" spans="1:13">
      <c r="A84" s="7" t="s">
        <v>818</v>
      </c>
      <c r="B84" s="7" t="s">
        <v>957</v>
      </c>
      <c r="C84" s="45">
        <v>50000</v>
      </c>
      <c r="D84" s="45">
        <v>50000</v>
      </c>
      <c r="E84" s="7" t="s">
        <v>953</v>
      </c>
      <c r="F84" s="7" t="s">
        <v>954</v>
      </c>
      <c r="G84" s="7" t="s">
        <v>822</v>
      </c>
      <c r="H84" s="7" t="s">
        <v>958</v>
      </c>
      <c r="I84" s="52">
        <v>45006</v>
      </c>
      <c r="J84" s="52">
        <v>45068</v>
      </c>
      <c r="K84" s="53">
        <f t="shared" si="1"/>
        <v>318.61</v>
      </c>
      <c r="L84" s="54">
        <v>0</v>
      </c>
      <c r="M84" s="54">
        <v>318.61</v>
      </c>
    </row>
    <row r="85" ht="15" customHeight="1" spans="1:13">
      <c r="A85" s="7" t="s">
        <v>818</v>
      </c>
      <c r="B85" s="7" t="s">
        <v>959</v>
      </c>
      <c r="C85" s="45">
        <v>50000</v>
      </c>
      <c r="D85" s="45">
        <v>50000</v>
      </c>
      <c r="E85" s="7" t="s">
        <v>953</v>
      </c>
      <c r="F85" s="7" t="s">
        <v>954</v>
      </c>
      <c r="G85" s="7" t="s">
        <v>822</v>
      </c>
      <c r="H85" s="7" t="s">
        <v>823</v>
      </c>
      <c r="I85" s="52">
        <v>45006</v>
      </c>
      <c r="J85" s="52">
        <v>45068</v>
      </c>
      <c r="K85" s="53">
        <f t="shared" si="1"/>
        <v>318.61</v>
      </c>
      <c r="L85" s="54">
        <v>0</v>
      </c>
      <c r="M85" s="54">
        <v>318.61</v>
      </c>
    </row>
    <row r="86" ht="15" customHeight="1" spans="1:13">
      <c r="A86" s="7" t="s">
        <v>818</v>
      </c>
      <c r="B86" s="7" t="s">
        <v>960</v>
      </c>
      <c r="C86" s="45">
        <v>50000</v>
      </c>
      <c r="D86" s="45">
        <v>50000</v>
      </c>
      <c r="E86" s="7" t="s">
        <v>961</v>
      </c>
      <c r="F86" s="7" t="s">
        <v>962</v>
      </c>
      <c r="G86" s="7" t="s">
        <v>822</v>
      </c>
      <c r="H86" s="7" t="s">
        <v>823</v>
      </c>
      <c r="I86" s="52">
        <v>45006</v>
      </c>
      <c r="J86" s="52">
        <v>45068</v>
      </c>
      <c r="K86" s="53">
        <f t="shared" si="1"/>
        <v>318.61</v>
      </c>
      <c r="L86" s="54">
        <v>0</v>
      </c>
      <c r="M86" s="54">
        <v>318.61</v>
      </c>
    </row>
    <row r="87" ht="15" customHeight="1" spans="1:13">
      <c r="A87" s="7" t="s">
        <v>818</v>
      </c>
      <c r="B87" s="7" t="s">
        <v>963</v>
      </c>
      <c r="C87" s="45">
        <v>50000</v>
      </c>
      <c r="D87" s="45">
        <v>50000</v>
      </c>
      <c r="E87" s="7" t="s">
        <v>961</v>
      </c>
      <c r="F87" s="7" t="s">
        <v>962</v>
      </c>
      <c r="G87" s="7" t="s">
        <v>822</v>
      </c>
      <c r="H87" s="7" t="s">
        <v>964</v>
      </c>
      <c r="I87" s="52">
        <v>45006</v>
      </c>
      <c r="J87" s="52">
        <v>45068</v>
      </c>
      <c r="K87" s="53">
        <f t="shared" si="1"/>
        <v>318.61</v>
      </c>
      <c r="L87" s="54">
        <v>0</v>
      </c>
      <c r="M87" s="54">
        <v>318.61</v>
      </c>
    </row>
    <row r="88" ht="15" customHeight="1" spans="1:13">
      <c r="A88" s="7" t="s">
        <v>818</v>
      </c>
      <c r="B88" s="7" t="s">
        <v>965</v>
      </c>
      <c r="C88" s="45">
        <v>50000</v>
      </c>
      <c r="D88" s="45">
        <v>50000</v>
      </c>
      <c r="E88" s="7" t="s">
        <v>961</v>
      </c>
      <c r="F88" s="7" t="s">
        <v>962</v>
      </c>
      <c r="G88" s="7" t="s">
        <v>822</v>
      </c>
      <c r="H88" s="7" t="s">
        <v>823</v>
      </c>
      <c r="I88" s="52">
        <v>45006</v>
      </c>
      <c r="J88" s="52">
        <v>45068</v>
      </c>
      <c r="K88" s="53">
        <f t="shared" si="1"/>
        <v>318.61</v>
      </c>
      <c r="L88" s="54">
        <v>0</v>
      </c>
      <c r="M88" s="54">
        <v>318.61</v>
      </c>
    </row>
    <row r="89" ht="15" customHeight="1" spans="1:13">
      <c r="A89" s="7" t="s">
        <v>818</v>
      </c>
      <c r="B89" s="7" t="s">
        <v>966</v>
      </c>
      <c r="C89" s="45">
        <v>50000</v>
      </c>
      <c r="D89" s="45">
        <v>50000</v>
      </c>
      <c r="E89" s="7" t="s">
        <v>961</v>
      </c>
      <c r="F89" s="7" t="s">
        <v>962</v>
      </c>
      <c r="G89" s="7" t="s">
        <v>822</v>
      </c>
      <c r="H89" s="7" t="s">
        <v>967</v>
      </c>
      <c r="I89" s="52">
        <v>45006</v>
      </c>
      <c r="J89" s="52">
        <v>45068</v>
      </c>
      <c r="K89" s="53">
        <f t="shared" si="1"/>
        <v>318.61</v>
      </c>
      <c r="L89" s="54">
        <v>0</v>
      </c>
      <c r="M89" s="54">
        <v>318.61</v>
      </c>
    </row>
    <row r="90" ht="15" customHeight="1" spans="1:13">
      <c r="A90" s="45" t="s">
        <v>968</v>
      </c>
      <c r="B90" s="45" t="s">
        <v>969</v>
      </c>
      <c r="C90" s="45">
        <v>50000</v>
      </c>
      <c r="D90" s="45">
        <v>50000</v>
      </c>
      <c r="E90" s="45" t="s">
        <v>820</v>
      </c>
      <c r="F90" s="45" t="s">
        <v>821</v>
      </c>
      <c r="G90" s="45" t="s">
        <v>822</v>
      </c>
      <c r="H90" s="45" t="s">
        <v>970</v>
      </c>
      <c r="I90" s="52">
        <v>45006</v>
      </c>
      <c r="J90" s="45" t="s">
        <v>821</v>
      </c>
      <c r="K90" s="53">
        <f t="shared" si="1"/>
        <v>292.92</v>
      </c>
      <c r="L90" s="54">
        <v>27.9</v>
      </c>
      <c r="M90" s="54">
        <v>320.82</v>
      </c>
    </row>
    <row r="91" ht="15" customHeight="1" spans="1:13">
      <c r="A91" s="45" t="s">
        <v>968</v>
      </c>
      <c r="B91" s="45" t="s">
        <v>971</v>
      </c>
      <c r="C91" s="45">
        <v>50000</v>
      </c>
      <c r="D91" s="45">
        <v>50000</v>
      </c>
      <c r="E91" s="45" t="s">
        <v>820</v>
      </c>
      <c r="F91" s="45" t="s">
        <v>821</v>
      </c>
      <c r="G91" s="45" t="s">
        <v>822</v>
      </c>
      <c r="H91" s="45" t="s">
        <v>972</v>
      </c>
      <c r="I91" s="52">
        <v>45006</v>
      </c>
      <c r="J91" s="45" t="s">
        <v>821</v>
      </c>
      <c r="K91" s="53">
        <f t="shared" si="1"/>
        <v>292.92</v>
      </c>
      <c r="L91" s="54">
        <v>27.9</v>
      </c>
      <c r="M91" s="54">
        <v>320.82</v>
      </c>
    </row>
    <row r="92" ht="15" customHeight="1" spans="1:13">
      <c r="A92" s="45" t="s">
        <v>968</v>
      </c>
      <c r="B92" s="45" t="s">
        <v>973</v>
      </c>
      <c r="C92" s="45">
        <v>50000</v>
      </c>
      <c r="D92" s="45">
        <v>50000</v>
      </c>
      <c r="E92" s="45" t="s">
        <v>820</v>
      </c>
      <c r="F92" s="45" t="s">
        <v>821</v>
      </c>
      <c r="G92" s="45" t="s">
        <v>822</v>
      </c>
      <c r="H92" s="45" t="s">
        <v>974</v>
      </c>
      <c r="I92" s="52">
        <v>45006</v>
      </c>
      <c r="J92" s="45" t="s">
        <v>821</v>
      </c>
      <c r="K92" s="53">
        <f t="shared" si="1"/>
        <v>292.92</v>
      </c>
      <c r="L92" s="54">
        <v>26.72</v>
      </c>
      <c r="M92" s="54">
        <v>319.64</v>
      </c>
    </row>
    <row r="93" ht="15" customHeight="1" spans="1:13">
      <c r="A93" s="45" t="s">
        <v>968</v>
      </c>
      <c r="B93" s="45" t="s">
        <v>975</v>
      </c>
      <c r="C93" s="45">
        <v>50000</v>
      </c>
      <c r="D93" s="45">
        <v>50000</v>
      </c>
      <c r="E93" s="45" t="s">
        <v>820</v>
      </c>
      <c r="F93" s="45" t="s">
        <v>821</v>
      </c>
      <c r="G93" s="45" t="s">
        <v>822</v>
      </c>
      <c r="H93" s="45" t="s">
        <v>976</v>
      </c>
      <c r="I93" s="52">
        <v>45006</v>
      </c>
      <c r="J93" s="45" t="s">
        <v>821</v>
      </c>
      <c r="K93" s="53">
        <f t="shared" si="1"/>
        <v>292.92</v>
      </c>
      <c r="L93" s="54">
        <v>28.12</v>
      </c>
      <c r="M93" s="54">
        <v>321.04</v>
      </c>
    </row>
    <row r="94" ht="15" customHeight="1" spans="1:13">
      <c r="A94" s="45" t="s">
        <v>968</v>
      </c>
      <c r="B94" s="45" t="s">
        <v>977</v>
      </c>
      <c r="C94" s="45">
        <v>50000</v>
      </c>
      <c r="D94" s="45">
        <v>50000</v>
      </c>
      <c r="E94" s="45" t="s">
        <v>820</v>
      </c>
      <c r="F94" s="45" t="s">
        <v>821</v>
      </c>
      <c r="G94" s="45" t="s">
        <v>822</v>
      </c>
      <c r="H94" s="45" t="s">
        <v>978</v>
      </c>
      <c r="I94" s="52">
        <v>45006</v>
      </c>
      <c r="J94" s="45" t="s">
        <v>821</v>
      </c>
      <c r="K94" s="53">
        <f t="shared" si="1"/>
        <v>292.92</v>
      </c>
      <c r="L94" s="54">
        <v>28.26</v>
      </c>
      <c r="M94" s="54">
        <v>321.18</v>
      </c>
    </row>
    <row r="95" ht="15" customHeight="1" spans="1:13">
      <c r="A95" s="7" t="s">
        <v>968</v>
      </c>
      <c r="B95" s="7" t="s">
        <v>979</v>
      </c>
      <c r="C95" s="45">
        <v>50000</v>
      </c>
      <c r="D95" s="45">
        <v>50000</v>
      </c>
      <c r="E95" s="7" t="s">
        <v>858</v>
      </c>
      <c r="F95" s="7" t="s">
        <v>859</v>
      </c>
      <c r="G95" s="7" t="s">
        <v>822</v>
      </c>
      <c r="H95" s="7" t="s">
        <v>980</v>
      </c>
      <c r="I95" s="52">
        <v>45006</v>
      </c>
      <c r="J95" s="7" t="s">
        <v>859</v>
      </c>
      <c r="K95" s="53">
        <f t="shared" si="1"/>
        <v>298.06</v>
      </c>
      <c r="L95" s="54">
        <v>21.38</v>
      </c>
      <c r="M95" s="54">
        <v>319.44</v>
      </c>
    </row>
    <row r="96" ht="15" customHeight="1" spans="1:13">
      <c r="A96" s="7" t="s">
        <v>968</v>
      </c>
      <c r="B96" s="7" t="s">
        <v>981</v>
      </c>
      <c r="C96" s="45">
        <v>50000</v>
      </c>
      <c r="D96" s="45">
        <v>50000</v>
      </c>
      <c r="E96" s="7" t="s">
        <v>858</v>
      </c>
      <c r="F96" s="7" t="s">
        <v>859</v>
      </c>
      <c r="G96" s="7" t="s">
        <v>822</v>
      </c>
      <c r="H96" s="7" t="s">
        <v>976</v>
      </c>
      <c r="I96" s="52">
        <v>45006</v>
      </c>
      <c r="J96" s="7" t="s">
        <v>859</v>
      </c>
      <c r="K96" s="53">
        <f t="shared" si="1"/>
        <v>298.06</v>
      </c>
      <c r="L96" s="54">
        <v>21.39</v>
      </c>
      <c r="M96" s="54">
        <v>319.45</v>
      </c>
    </row>
    <row r="97" ht="15" customHeight="1" spans="1:13">
      <c r="A97" s="7" t="s">
        <v>968</v>
      </c>
      <c r="B97" s="7" t="s">
        <v>982</v>
      </c>
      <c r="C97" s="45">
        <v>50000</v>
      </c>
      <c r="D97" s="45">
        <v>50000</v>
      </c>
      <c r="E97" s="7" t="s">
        <v>858</v>
      </c>
      <c r="F97" s="7" t="s">
        <v>859</v>
      </c>
      <c r="G97" s="7" t="s">
        <v>822</v>
      </c>
      <c r="H97" s="7" t="s">
        <v>983</v>
      </c>
      <c r="I97" s="52">
        <v>45006</v>
      </c>
      <c r="J97" s="7" t="s">
        <v>859</v>
      </c>
      <c r="K97" s="53">
        <f t="shared" si="1"/>
        <v>298.06</v>
      </c>
      <c r="L97" s="54">
        <v>32.88</v>
      </c>
      <c r="M97" s="54">
        <v>330.94</v>
      </c>
    </row>
    <row r="98" ht="15" customHeight="1" spans="1:13">
      <c r="A98" s="7" t="s">
        <v>968</v>
      </c>
      <c r="B98" s="7" t="s">
        <v>984</v>
      </c>
      <c r="C98" s="45">
        <v>50000</v>
      </c>
      <c r="D98" s="45">
        <v>50000</v>
      </c>
      <c r="E98" s="7" t="s">
        <v>858</v>
      </c>
      <c r="F98" s="7" t="s">
        <v>859</v>
      </c>
      <c r="G98" s="7" t="s">
        <v>822</v>
      </c>
      <c r="H98" s="7" t="s">
        <v>976</v>
      </c>
      <c r="I98" s="52">
        <v>45006</v>
      </c>
      <c r="J98" s="7" t="s">
        <v>859</v>
      </c>
      <c r="K98" s="53">
        <f t="shared" si="1"/>
        <v>298.06</v>
      </c>
      <c r="L98" s="54">
        <v>22.6</v>
      </c>
      <c r="M98" s="54">
        <v>320.66</v>
      </c>
    </row>
    <row r="99" ht="15" customHeight="1" spans="1:13">
      <c r="A99" s="7" t="s">
        <v>968</v>
      </c>
      <c r="B99" s="7" t="s">
        <v>985</v>
      </c>
      <c r="C99" s="45">
        <v>50000</v>
      </c>
      <c r="D99" s="45">
        <v>50000</v>
      </c>
      <c r="E99" s="7" t="s">
        <v>858</v>
      </c>
      <c r="F99" s="7" t="s">
        <v>859</v>
      </c>
      <c r="G99" s="7" t="s">
        <v>822</v>
      </c>
      <c r="H99" s="7" t="s">
        <v>974</v>
      </c>
      <c r="I99" s="52">
        <v>45006</v>
      </c>
      <c r="J99" s="7" t="s">
        <v>859</v>
      </c>
      <c r="K99" s="53">
        <f t="shared" si="1"/>
        <v>298.06</v>
      </c>
      <c r="L99" s="54">
        <v>22.29</v>
      </c>
      <c r="M99" s="54">
        <v>320.35</v>
      </c>
    </row>
    <row r="100" ht="15" customHeight="1" spans="1:13">
      <c r="A100" s="7" t="s">
        <v>968</v>
      </c>
      <c r="B100" s="7" t="s">
        <v>986</v>
      </c>
      <c r="C100" s="45">
        <v>50000</v>
      </c>
      <c r="D100" s="45">
        <v>50000</v>
      </c>
      <c r="E100" s="7" t="s">
        <v>858</v>
      </c>
      <c r="F100" s="7" t="s">
        <v>859</v>
      </c>
      <c r="G100" s="7" t="s">
        <v>822</v>
      </c>
      <c r="H100" s="7" t="s">
        <v>987</v>
      </c>
      <c r="I100" s="52">
        <v>45006</v>
      </c>
      <c r="J100" s="7" t="s">
        <v>859</v>
      </c>
      <c r="K100" s="53">
        <f t="shared" si="1"/>
        <v>298.06</v>
      </c>
      <c r="L100" s="54">
        <v>22.13</v>
      </c>
      <c r="M100" s="54">
        <v>320.19</v>
      </c>
    </row>
    <row r="101" ht="15" customHeight="1" spans="1:13">
      <c r="A101" s="7" t="s">
        <v>968</v>
      </c>
      <c r="B101" s="7" t="s">
        <v>988</v>
      </c>
      <c r="C101" s="45">
        <v>50000</v>
      </c>
      <c r="D101" s="45">
        <v>50000</v>
      </c>
      <c r="E101" s="7" t="s">
        <v>858</v>
      </c>
      <c r="F101" s="7" t="s">
        <v>859</v>
      </c>
      <c r="G101" s="7" t="s">
        <v>822</v>
      </c>
      <c r="H101" s="7" t="s">
        <v>976</v>
      </c>
      <c r="I101" s="52">
        <v>45006</v>
      </c>
      <c r="J101" s="7" t="s">
        <v>859</v>
      </c>
      <c r="K101" s="53">
        <f t="shared" si="1"/>
        <v>298.06</v>
      </c>
      <c r="L101" s="54">
        <v>22.32</v>
      </c>
      <c r="M101" s="54">
        <v>320.38</v>
      </c>
    </row>
    <row r="102" ht="15" customHeight="1" spans="1:13">
      <c r="A102" s="7" t="s">
        <v>968</v>
      </c>
      <c r="B102" s="7" t="s">
        <v>989</v>
      </c>
      <c r="C102" s="45">
        <v>50000</v>
      </c>
      <c r="D102" s="45">
        <v>50000</v>
      </c>
      <c r="E102" s="7" t="s">
        <v>858</v>
      </c>
      <c r="F102" s="7" t="s">
        <v>859</v>
      </c>
      <c r="G102" s="7" t="s">
        <v>822</v>
      </c>
      <c r="H102" s="7" t="s">
        <v>976</v>
      </c>
      <c r="I102" s="52">
        <v>45006</v>
      </c>
      <c r="J102" s="7" t="s">
        <v>859</v>
      </c>
      <c r="K102" s="53">
        <f t="shared" si="1"/>
        <v>298.06</v>
      </c>
      <c r="L102" s="54">
        <v>11.9</v>
      </c>
      <c r="M102" s="54">
        <v>309.96</v>
      </c>
    </row>
    <row r="103" ht="15" customHeight="1" spans="1:13">
      <c r="A103" s="7" t="s">
        <v>968</v>
      </c>
      <c r="B103" s="7" t="s">
        <v>990</v>
      </c>
      <c r="C103" s="45">
        <v>50000</v>
      </c>
      <c r="D103" s="45">
        <v>50000</v>
      </c>
      <c r="E103" s="7" t="s">
        <v>858</v>
      </c>
      <c r="F103" s="7" t="s">
        <v>859</v>
      </c>
      <c r="G103" s="7" t="s">
        <v>822</v>
      </c>
      <c r="H103" s="7" t="s">
        <v>991</v>
      </c>
      <c r="I103" s="52">
        <v>45006</v>
      </c>
      <c r="J103" s="7" t="s">
        <v>859</v>
      </c>
      <c r="K103" s="53">
        <f t="shared" si="1"/>
        <v>298.06</v>
      </c>
      <c r="L103" s="54">
        <v>22.15</v>
      </c>
      <c r="M103" s="54">
        <v>320.21</v>
      </c>
    </row>
    <row r="104" ht="15" customHeight="1" spans="1:13">
      <c r="A104" s="7" t="s">
        <v>968</v>
      </c>
      <c r="B104" s="7" t="s">
        <v>992</v>
      </c>
      <c r="C104" s="45">
        <v>50000</v>
      </c>
      <c r="D104" s="45">
        <v>50000</v>
      </c>
      <c r="E104" s="7" t="s">
        <v>858</v>
      </c>
      <c r="F104" s="7" t="s">
        <v>859</v>
      </c>
      <c r="G104" s="7" t="s">
        <v>822</v>
      </c>
      <c r="H104" s="7" t="s">
        <v>976</v>
      </c>
      <c r="I104" s="52">
        <v>45006</v>
      </c>
      <c r="J104" s="7" t="s">
        <v>859</v>
      </c>
      <c r="K104" s="53">
        <f t="shared" si="1"/>
        <v>298.06</v>
      </c>
      <c r="L104" s="54">
        <v>22.6</v>
      </c>
      <c r="M104" s="54">
        <v>320.66</v>
      </c>
    </row>
    <row r="105" ht="15" customHeight="1" spans="1:13">
      <c r="A105" s="7" t="s">
        <v>968</v>
      </c>
      <c r="B105" s="7" t="s">
        <v>993</v>
      </c>
      <c r="C105" s="45">
        <v>50000</v>
      </c>
      <c r="D105" s="45">
        <v>50000</v>
      </c>
      <c r="E105" s="7" t="s">
        <v>858</v>
      </c>
      <c r="F105" s="7" t="s">
        <v>859</v>
      </c>
      <c r="G105" s="7" t="s">
        <v>822</v>
      </c>
      <c r="H105" s="7" t="s">
        <v>976</v>
      </c>
      <c r="I105" s="52">
        <v>45006</v>
      </c>
      <c r="J105" s="7" t="s">
        <v>859</v>
      </c>
      <c r="K105" s="53">
        <f t="shared" si="1"/>
        <v>298.06</v>
      </c>
      <c r="L105" s="54">
        <v>22.6</v>
      </c>
      <c r="M105" s="54">
        <v>320.66</v>
      </c>
    </row>
    <row r="106" ht="15" customHeight="1" spans="1:13">
      <c r="A106" s="7" t="s">
        <v>968</v>
      </c>
      <c r="B106" s="7" t="s">
        <v>994</v>
      </c>
      <c r="C106" s="45">
        <v>50000</v>
      </c>
      <c r="D106" s="45">
        <v>50000</v>
      </c>
      <c r="E106" s="7" t="s">
        <v>858</v>
      </c>
      <c r="F106" s="7" t="s">
        <v>859</v>
      </c>
      <c r="G106" s="7" t="s">
        <v>822</v>
      </c>
      <c r="H106" s="7" t="s">
        <v>995</v>
      </c>
      <c r="I106" s="52">
        <v>45006</v>
      </c>
      <c r="J106" s="7" t="s">
        <v>859</v>
      </c>
      <c r="K106" s="53">
        <f t="shared" si="1"/>
        <v>298.06</v>
      </c>
      <c r="L106" s="54">
        <v>22.29</v>
      </c>
      <c r="M106" s="54">
        <v>320.35</v>
      </c>
    </row>
    <row r="107" ht="15" customHeight="1" spans="1:13">
      <c r="A107" s="7" t="s">
        <v>968</v>
      </c>
      <c r="B107" s="7" t="s">
        <v>996</v>
      </c>
      <c r="C107" s="45">
        <v>50000</v>
      </c>
      <c r="D107" s="45">
        <v>50000</v>
      </c>
      <c r="E107" s="7" t="s">
        <v>901</v>
      </c>
      <c r="F107" s="7" t="s">
        <v>902</v>
      </c>
      <c r="G107" s="7" t="s">
        <v>822</v>
      </c>
      <c r="H107" s="7" t="s">
        <v>997</v>
      </c>
      <c r="I107" s="52">
        <v>45006</v>
      </c>
      <c r="J107" s="7" t="s">
        <v>902</v>
      </c>
      <c r="K107" s="53">
        <f t="shared" si="1"/>
        <v>303.19</v>
      </c>
      <c r="L107" s="54">
        <v>16.73</v>
      </c>
      <c r="M107" s="54">
        <v>319.92</v>
      </c>
    </row>
    <row r="108" ht="15" customHeight="1" spans="1:13">
      <c r="A108" s="45" t="s">
        <v>998</v>
      </c>
      <c r="B108" s="45" t="s">
        <v>999</v>
      </c>
      <c r="C108" s="45">
        <v>50000</v>
      </c>
      <c r="D108" s="45">
        <v>50000</v>
      </c>
      <c r="E108" s="45" t="s">
        <v>820</v>
      </c>
      <c r="F108" s="45" t="s">
        <v>821</v>
      </c>
      <c r="G108" s="45" t="s">
        <v>822</v>
      </c>
      <c r="H108" s="45" t="s">
        <v>1000</v>
      </c>
      <c r="I108" s="52">
        <v>45006</v>
      </c>
      <c r="J108" s="45" t="s">
        <v>821</v>
      </c>
      <c r="K108" s="53">
        <f t="shared" si="1"/>
        <v>292.92</v>
      </c>
      <c r="L108" s="54">
        <v>26.74</v>
      </c>
      <c r="M108" s="54">
        <v>319.66</v>
      </c>
    </row>
    <row r="109" ht="15" customHeight="1" spans="1:13">
      <c r="A109" s="45" t="s">
        <v>998</v>
      </c>
      <c r="B109" s="45" t="s">
        <v>1001</v>
      </c>
      <c r="C109" s="45">
        <v>50000</v>
      </c>
      <c r="D109" s="45">
        <v>50000</v>
      </c>
      <c r="E109" s="45" t="s">
        <v>820</v>
      </c>
      <c r="F109" s="45" t="s">
        <v>821</v>
      </c>
      <c r="G109" s="45" t="s">
        <v>822</v>
      </c>
      <c r="H109" s="45" t="s">
        <v>1002</v>
      </c>
      <c r="I109" s="52">
        <v>45006</v>
      </c>
      <c r="J109" s="45" t="s">
        <v>821</v>
      </c>
      <c r="K109" s="53">
        <f t="shared" si="1"/>
        <v>292.92</v>
      </c>
      <c r="L109" s="54">
        <v>27.88</v>
      </c>
      <c r="M109" s="54">
        <v>320.8</v>
      </c>
    </row>
    <row r="110" ht="15" customHeight="1" spans="1:13">
      <c r="A110" s="45" t="s">
        <v>998</v>
      </c>
      <c r="B110" s="45" t="s">
        <v>1003</v>
      </c>
      <c r="C110" s="45">
        <v>50000</v>
      </c>
      <c r="D110" s="45">
        <v>50000</v>
      </c>
      <c r="E110" s="45" t="s">
        <v>820</v>
      </c>
      <c r="F110" s="45" t="s">
        <v>821</v>
      </c>
      <c r="G110" s="45" t="s">
        <v>822</v>
      </c>
      <c r="H110" s="45" t="s">
        <v>1004</v>
      </c>
      <c r="I110" s="52">
        <v>45006</v>
      </c>
      <c r="J110" s="45" t="s">
        <v>821</v>
      </c>
      <c r="K110" s="53">
        <f t="shared" si="1"/>
        <v>292.92</v>
      </c>
      <c r="L110" s="54">
        <v>27.95</v>
      </c>
      <c r="M110" s="54">
        <v>320.87</v>
      </c>
    </row>
    <row r="111" ht="15" customHeight="1" spans="1:13">
      <c r="A111" s="45" t="s">
        <v>998</v>
      </c>
      <c r="B111" s="45" t="s">
        <v>1005</v>
      </c>
      <c r="C111" s="45">
        <v>50000</v>
      </c>
      <c r="D111" s="45">
        <v>50000</v>
      </c>
      <c r="E111" s="45" t="s">
        <v>820</v>
      </c>
      <c r="F111" s="45" t="s">
        <v>821</v>
      </c>
      <c r="G111" s="45" t="s">
        <v>822</v>
      </c>
      <c r="H111" s="45" t="s">
        <v>1006</v>
      </c>
      <c r="I111" s="52">
        <v>45006</v>
      </c>
      <c r="J111" s="45" t="s">
        <v>821</v>
      </c>
      <c r="K111" s="53">
        <f t="shared" si="1"/>
        <v>292.92</v>
      </c>
      <c r="L111" s="54">
        <v>26.9</v>
      </c>
      <c r="M111" s="54">
        <v>319.82</v>
      </c>
    </row>
    <row r="112" ht="15" customHeight="1" spans="1:13">
      <c r="A112" s="45" t="s">
        <v>998</v>
      </c>
      <c r="B112" s="45" t="s">
        <v>1007</v>
      </c>
      <c r="C112" s="45">
        <v>50000</v>
      </c>
      <c r="D112" s="45">
        <v>50000</v>
      </c>
      <c r="E112" s="45" t="s">
        <v>820</v>
      </c>
      <c r="F112" s="45" t="s">
        <v>821</v>
      </c>
      <c r="G112" s="45" t="s">
        <v>822</v>
      </c>
      <c r="H112" s="45" t="s">
        <v>1004</v>
      </c>
      <c r="I112" s="52">
        <v>45006</v>
      </c>
      <c r="J112" s="45" t="s">
        <v>821</v>
      </c>
      <c r="K112" s="53">
        <f t="shared" si="1"/>
        <v>292.92</v>
      </c>
      <c r="L112" s="54">
        <v>28.26</v>
      </c>
      <c r="M112" s="54">
        <v>321.18</v>
      </c>
    </row>
    <row r="113" ht="15" customHeight="1" spans="1:13">
      <c r="A113" s="45" t="s">
        <v>998</v>
      </c>
      <c r="B113" s="45" t="s">
        <v>1008</v>
      </c>
      <c r="C113" s="45">
        <v>50000</v>
      </c>
      <c r="D113" s="45">
        <v>50000</v>
      </c>
      <c r="E113" s="45" t="s">
        <v>820</v>
      </c>
      <c r="F113" s="45" t="s">
        <v>821</v>
      </c>
      <c r="G113" s="45" t="s">
        <v>822</v>
      </c>
      <c r="H113" s="45" t="s">
        <v>1009</v>
      </c>
      <c r="I113" s="52">
        <v>45006</v>
      </c>
      <c r="J113" s="45" t="s">
        <v>821</v>
      </c>
      <c r="K113" s="53">
        <f t="shared" si="1"/>
        <v>292.92</v>
      </c>
      <c r="L113" s="54">
        <v>26.75</v>
      </c>
      <c r="M113" s="54">
        <v>319.67</v>
      </c>
    </row>
    <row r="114" ht="15" customHeight="1" spans="1:13">
      <c r="A114" s="45" t="s">
        <v>998</v>
      </c>
      <c r="B114" s="45" t="s">
        <v>1010</v>
      </c>
      <c r="C114" s="45">
        <v>50000</v>
      </c>
      <c r="D114" s="45">
        <v>50000</v>
      </c>
      <c r="E114" s="45" t="s">
        <v>858</v>
      </c>
      <c r="F114" s="45" t="s">
        <v>821</v>
      </c>
      <c r="G114" s="45" t="s">
        <v>822</v>
      </c>
      <c r="H114" s="45" t="s">
        <v>1011</v>
      </c>
      <c r="I114" s="52">
        <v>45006</v>
      </c>
      <c r="J114" s="45" t="s">
        <v>821</v>
      </c>
      <c r="K114" s="53">
        <f t="shared" si="1"/>
        <v>292.92</v>
      </c>
      <c r="L114" s="54">
        <v>28.26</v>
      </c>
      <c r="M114" s="54">
        <v>321.18</v>
      </c>
    </row>
    <row r="115" ht="15" customHeight="1" spans="1:13">
      <c r="A115" s="45" t="s">
        <v>998</v>
      </c>
      <c r="B115" s="45" t="s">
        <v>1012</v>
      </c>
      <c r="C115" s="45">
        <v>50000</v>
      </c>
      <c r="D115" s="45">
        <v>50000</v>
      </c>
      <c r="E115" s="45" t="s">
        <v>858</v>
      </c>
      <c r="F115" s="45" t="s">
        <v>821</v>
      </c>
      <c r="G115" s="45" t="s">
        <v>822</v>
      </c>
      <c r="H115" s="45" t="s">
        <v>1013</v>
      </c>
      <c r="I115" s="52">
        <v>45006</v>
      </c>
      <c r="J115" s="45" t="s">
        <v>821</v>
      </c>
      <c r="K115" s="53">
        <f t="shared" si="1"/>
        <v>292.92</v>
      </c>
      <c r="L115" s="54">
        <v>26.75</v>
      </c>
      <c r="M115" s="54">
        <v>319.67</v>
      </c>
    </row>
    <row r="116" ht="15" customHeight="1" spans="1:13">
      <c r="A116" s="45" t="s">
        <v>998</v>
      </c>
      <c r="B116" s="45" t="s">
        <v>1014</v>
      </c>
      <c r="C116" s="45">
        <v>50000</v>
      </c>
      <c r="D116" s="45">
        <v>50000</v>
      </c>
      <c r="E116" s="45" t="s">
        <v>858</v>
      </c>
      <c r="F116" s="45" t="s">
        <v>821</v>
      </c>
      <c r="G116" s="45" t="s">
        <v>822</v>
      </c>
      <c r="H116" s="45" t="s">
        <v>1004</v>
      </c>
      <c r="I116" s="52">
        <v>45006</v>
      </c>
      <c r="J116" s="45" t="s">
        <v>821</v>
      </c>
      <c r="K116" s="53">
        <f t="shared" si="1"/>
        <v>292.92</v>
      </c>
      <c r="L116" s="54">
        <v>27.81</v>
      </c>
      <c r="M116" s="54">
        <v>320.73</v>
      </c>
    </row>
    <row r="117" ht="15" customHeight="1" spans="1:13">
      <c r="A117" s="45" t="s">
        <v>998</v>
      </c>
      <c r="B117" s="45" t="s">
        <v>1015</v>
      </c>
      <c r="C117" s="45">
        <v>50000</v>
      </c>
      <c r="D117" s="45">
        <v>50000</v>
      </c>
      <c r="E117" s="45" t="s">
        <v>858</v>
      </c>
      <c r="F117" s="45" t="s">
        <v>821</v>
      </c>
      <c r="G117" s="45" t="s">
        <v>822</v>
      </c>
      <c r="H117" s="45" t="s">
        <v>1004</v>
      </c>
      <c r="I117" s="52">
        <v>45006</v>
      </c>
      <c r="J117" s="45" t="s">
        <v>821</v>
      </c>
      <c r="K117" s="53">
        <f t="shared" si="1"/>
        <v>292.92</v>
      </c>
      <c r="L117" s="54">
        <v>27.92</v>
      </c>
      <c r="M117" s="54">
        <v>320.84</v>
      </c>
    </row>
    <row r="118" ht="15" customHeight="1" spans="1:13">
      <c r="A118" s="7" t="s">
        <v>998</v>
      </c>
      <c r="B118" s="7" t="s">
        <v>1016</v>
      </c>
      <c r="C118" s="45">
        <v>50000</v>
      </c>
      <c r="D118" s="45">
        <v>50000</v>
      </c>
      <c r="E118" s="7" t="s">
        <v>901</v>
      </c>
      <c r="F118" s="7" t="s">
        <v>821</v>
      </c>
      <c r="G118" s="7" t="s">
        <v>822</v>
      </c>
      <c r="H118" s="7" t="s">
        <v>1004</v>
      </c>
      <c r="I118" s="52">
        <v>45006</v>
      </c>
      <c r="J118" s="7" t="s">
        <v>821</v>
      </c>
      <c r="K118" s="53">
        <f t="shared" si="1"/>
        <v>292.92</v>
      </c>
      <c r="L118" s="54">
        <v>27.69</v>
      </c>
      <c r="M118" s="54">
        <v>320.61</v>
      </c>
    </row>
    <row r="119" ht="15" customHeight="1" spans="1:13">
      <c r="A119" s="7" t="s">
        <v>998</v>
      </c>
      <c r="B119" s="7" t="s">
        <v>1017</v>
      </c>
      <c r="C119" s="45">
        <v>50000</v>
      </c>
      <c r="D119" s="45">
        <v>50000</v>
      </c>
      <c r="E119" s="7" t="s">
        <v>901</v>
      </c>
      <c r="F119" s="7" t="s">
        <v>821</v>
      </c>
      <c r="G119" s="7" t="s">
        <v>822</v>
      </c>
      <c r="H119" s="7" t="s">
        <v>1018</v>
      </c>
      <c r="I119" s="52">
        <v>45006</v>
      </c>
      <c r="J119" s="7" t="s">
        <v>821</v>
      </c>
      <c r="K119" s="53">
        <f t="shared" si="1"/>
        <v>292.92</v>
      </c>
      <c r="L119" s="54">
        <v>24.22</v>
      </c>
      <c r="M119" s="54">
        <v>317.14</v>
      </c>
    </row>
    <row r="120" ht="15" customHeight="1" spans="1:13">
      <c r="A120" s="7" t="s">
        <v>998</v>
      </c>
      <c r="B120" s="7" t="s">
        <v>336</v>
      </c>
      <c r="C120" s="45">
        <v>50000</v>
      </c>
      <c r="D120" s="45">
        <v>50000</v>
      </c>
      <c r="E120" s="7" t="s">
        <v>953</v>
      </c>
      <c r="F120" s="7" t="s">
        <v>1019</v>
      </c>
      <c r="G120" s="7" t="s">
        <v>822</v>
      </c>
      <c r="H120" s="7" t="s">
        <v>1004</v>
      </c>
      <c r="I120" s="52">
        <v>45006</v>
      </c>
      <c r="J120" s="52">
        <v>45068</v>
      </c>
      <c r="K120" s="53">
        <f t="shared" si="1"/>
        <v>318.61</v>
      </c>
      <c r="L120" s="54">
        <v>0</v>
      </c>
      <c r="M120" s="54">
        <v>318.61</v>
      </c>
    </row>
    <row r="121" ht="15" customHeight="1" spans="1:13">
      <c r="A121" s="7" t="s">
        <v>998</v>
      </c>
      <c r="B121" s="7" t="s">
        <v>1020</v>
      </c>
      <c r="C121" s="45">
        <v>50000</v>
      </c>
      <c r="D121" s="45">
        <v>50000</v>
      </c>
      <c r="E121" s="7" t="s">
        <v>953</v>
      </c>
      <c r="F121" s="7" t="s">
        <v>954</v>
      </c>
      <c r="G121" s="7" t="s">
        <v>822</v>
      </c>
      <c r="H121" s="7" t="s">
        <v>1004</v>
      </c>
      <c r="I121" s="52">
        <v>45006</v>
      </c>
      <c r="J121" s="52">
        <v>45068</v>
      </c>
      <c r="K121" s="53">
        <f t="shared" si="1"/>
        <v>318.61</v>
      </c>
      <c r="L121" s="54">
        <v>0</v>
      </c>
      <c r="M121" s="54">
        <v>318.61</v>
      </c>
    </row>
    <row r="122" ht="15" customHeight="1" spans="1:13">
      <c r="A122" s="7" t="s">
        <v>998</v>
      </c>
      <c r="B122" s="7" t="s">
        <v>1021</v>
      </c>
      <c r="C122" s="45">
        <v>50000</v>
      </c>
      <c r="D122" s="45">
        <v>50000</v>
      </c>
      <c r="E122" s="7" t="s">
        <v>953</v>
      </c>
      <c r="F122" s="7" t="s">
        <v>954</v>
      </c>
      <c r="G122" s="7" t="s">
        <v>822</v>
      </c>
      <c r="H122" s="7" t="s">
        <v>1004</v>
      </c>
      <c r="I122" s="52">
        <v>45006</v>
      </c>
      <c r="J122" s="52">
        <v>45068</v>
      </c>
      <c r="K122" s="53">
        <f t="shared" si="1"/>
        <v>318.61</v>
      </c>
      <c r="L122" s="54">
        <v>0</v>
      </c>
      <c r="M122" s="54">
        <v>318.61</v>
      </c>
    </row>
    <row r="123" ht="15" customHeight="1" spans="1:13">
      <c r="A123" s="7" t="s">
        <v>998</v>
      </c>
      <c r="B123" s="7" t="s">
        <v>1022</v>
      </c>
      <c r="C123" s="45">
        <v>50000</v>
      </c>
      <c r="D123" s="45">
        <v>50000</v>
      </c>
      <c r="E123" s="7" t="s">
        <v>953</v>
      </c>
      <c r="F123" s="7" t="s">
        <v>1019</v>
      </c>
      <c r="G123" s="7" t="s">
        <v>822</v>
      </c>
      <c r="H123" s="7" t="s">
        <v>1004</v>
      </c>
      <c r="I123" s="52">
        <v>45006</v>
      </c>
      <c r="J123" s="52">
        <v>45068</v>
      </c>
      <c r="K123" s="53">
        <f t="shared" ref="K123:K186" si="2">ROUND((D123*G123*(J123-I123)/36000),2)</f>
        <v>318.61</v>
      </c>
      <c r="L123" s="54">
        <v>0</v>
      </c>
      <c r="M123" s="54">
        <v>318.61</v>
      </c>
    </row>
    <row r="124" ht="15" customHeight="1" spans="1:13">
      <c r="A124" s="7" t="s">
        <v>998</v>
      </c>
      <c r="B124" s="7" t="s">
        <v>1023</v>
      </c>
      <c r="C124" s="45">
        <v>50000</v>
      </c>
      <c r="D124" s="45">
        <v>50000</v>
      </c>
      <c r="E124" s="7" t="s">
        <v>953</v>
      </c>
      <c r="F124" s="7" t="s">
        <v>1019</v>
      </c>
      <c r="G124" s="7" t="s">
        <v>822</v>
      </c>
      <c r="H124" s="7" t="s">
        <v>1004</v>
      </c>
      <c r="I124" s="52">
        <v>45006</v>
      </c>
      <c r="J124" s="52">
        <v>45068</v>
      </c>
      <c r="K124" s="53">
        <f t="shared" si="2"/>
        <v>318.61</v>
      </c>
      <c r="L124" s="54">
        <v>0</v>
      </c>
      <c r="M124" s="54">
        <v>318.61</v>
      </c>
    </row>
    <row r="125" ht="15" customHeight="1" spans="1:13">
      <c r="A125" s="45" t="s">
        <v>1024</v>
      </c>
      <c r="B125" s="45" t="s">
        <v>1025</v>
      </c>
      <c r="C125" s="45">
        <v>50000</v>
      </c>
      <c r="D125" s="45">
        <v>50000</v>
      </c>
      <c r="E125" s="45" t="s">
        <v>858</v>
      </c>
      <c r="F125" s="45" t="s">
        <v>859</v>
      </c>
      <c r="G125" s="45" t="s">
        <v>822</v>
      </c>
      <c r="H125" s="45" t="s">
        <v>1026</v>
      </c>
      <c r="I125" s="52">
        <v>45006</v>
      </c>
      <c r="J125" s="45" t="s">
        <v>859</v>
      </c>
      <c r="K125" s="53">
        <f t="shared" si="2"/>
        <v>298.06</v>
      </c>
      <c r="L125" s="54">
        <v>21.21</v>
      </c>
      <c r="M125" s="54">
        <v>319.27</v>
      </c>
    </row>
    <row r="126" ht="15" customHeight="1" spans="1:13">
      <c r="A126" s="45" t="s">
        <v>1024</v>
      </c>
      <c r="B126" s="45" t="s">
        <v>1027</v>
      </c>
      <c r="C126" s="45">
        <v>50000</v>
      </c>
      <c r="D126" s="45">
        <v>50000</v>
      </c>
      <c r="E126" s="45" t="s">
        <v>858</v>
      </c>
      <c r="F126" s="45" t="s">
        <v>859</v>
      </c>
      <c r="G126" s="45" t="s">
        <v>822</v>
      </c>
      <c r="H126" s="45" t="s">
        <v>1028</v>
      </c>
      <c r="I126" s="52">
        <v>45006</v>
      </c>
      <c r="J126" s="45" t="s">
        <v>859</v>
      </c>
      <c r="K126" s="53">
        <f t="shared" si="2"/>
        <v>298.06</v>
      </c>
      <c r="L126" s="54">
        <v>21.54</v>
      </c>
      <c r="M126" s="54">
        <v>319.6</v>
      </c>
    </row>
    <row r="127" ht="15" customHeight="1" spans="1:13">
      <c r="A127" s="45" t="s">
        <v>1024</v>
      </c>
      <c r="B127" s="45" t="s">
        <v>1029</v>
      </c>
      <c r="C127" s="45">
        <v>50000</v>
      </c>
      <c r="D127" s="45">
        <v>50000</v>
      </c>
      <c r="E127" s="45" t="s">
        <v>858</v>
      </c>
      <c r="F127" s="45" t="s">
        <v>859</v>
      </c>
      <c r="G127" s="45" t="s">
        <v>822</v>
      </c>
      <c r="H127" s="45" t="s">
        <v>1028</v>
      </c>
      <c r="I127" s="52">
        <v>45006</v>
      </c>
      <c r="J127" s="45" t="s">
        <v>859</v>
      </c>
      <c r="K127" s="53">
        <f t="shared" si="2"/>
        <v>298.06</v>
      </c>
      <c r="L127" s="54">
        <v>20.83</v>
      </c>
      <c r="M127" s="54">
        <v>318.89</v>
      </c>
    </row>
    <row r="128" ht="15" customHeight="1" spans="1:13">
      <c r="A128" s="7" t="s">
        <v>1024</v>
      </c>
      <c r="B128" s="7" t="s">
        <v>1030</v>
      </c>
      <c r="C128" s="45">
        <v>50000</v>
      </c>
      <c r="D128" s="45">
        <v>50000</v>
      </c>
      <c r="E128" s="7" t="s">
        <v>901</v>
      </c>
      <c r="F128" s="7" t="s">
        <v>902</v>
      </c>
      <c r="G128" s="7" t="s">
        <v>822</v>
      </c>
      <c r="H128" s="7" t="s">
        <v>1028</v>
      </c>
      <c r="I128" s="52">
        <v>45006</v>
      </c>
      <c r="J128" s="7" t="s">
        <v>902</v>
      </c>
      <c r="K128" s="53">
        <f t="shared" si="2"/>
        <v>303.19</v>
      </c>
      <c r="L128" s="54">
        <v>15.99</v>
      </c>
      <c r="M128" s="54">
        <v>319.18</v>
      </c>
    </row>
    <row r="129" ht="15" customHeight="1" spans="1:13">
      <c r="A129" s="7" t="s">
        <v>1024</v>
      </c>
      <c r="B129" s="7" t="s">
        <v>1031</v>
      </c>
      <c r="C129" s="45">
        <v>50000</v>
      </c>
      <c r="D129" s="45">
        <v>50000</v>
      </c>
      <c r="E129" s="7" t="s">
        <v>901</v>
      </c>
      <c r="F129" s="7" t="s">
        <v>902</v>
      </c>
      <c r="G129" s="7" t="s">
        <v>822</v>
      </c>
      <c r="H129" s="7" t="s">
        <v>1028</v>
      </c>
      <c r="I129" s="52">
        <v>45006</v>
      </c>
      <c r="J129" s="7" t="s">
        <v>902</v>
      </c>
      <c r="K129" s="53">
        <f t="shared" si="2"/>
        <v>303.19</v>
      </c>
      <c r="L129" s="54">
        <v>15.99</v>
      </c>
      <c r="M129" s="54">
        <v>319.18</v>
      </c>
    </row>
    <row r="130" ht="15" customHeight="1" spans="1:13">
      <c r="A130" s="7" t="s">
        <v>1024</v>
      </c>
      <c r="B130" s="7" t="s">
        <v>1032</v>
      </c>
      <c r="C130" s="45">
        <v>50000</v>
      </c>
      <c r="D130" s="45">
        <v>50000</v>
      </c>
      <c r="E130" s="7" t="s">
        <v>901</v>
      </c>
      <c r="F130" s="7" t="s">
        <v>902</v>
      </c>
      <c r="G130" s="7" t="s">
        <v>822</v>
      </c>
      <c r="H130" s="7" t="s">
        <v>1028</v>
      </c>
      <c r="I130" s="52">
        <v>45006</v>
      </c>
      <c r="J130" s="7" t="s">
        <v>902</v>
      </c>
      <c r="K130" s="53">
        <f t="shared" si="2"/>
        <v>303.19</v>
      </c>
      <c r="L130" s="54">
        <v>18.25</v>
      </c>
      <c r="M130" s="54">
        <v>321.44</v>
      </c>
    </row>
    <row r="131" ht="15" customHeight="1" spans="1:13">
      <c r="A131" s="7" t="s">
        <v>1024</v>
      </c>
      <c r="B131" s="7" t="s">
        <v>1033</v>
      </c>
      <c r="C131" s="45">
        <v>50000</v>
      </c>
      <c r="D131" s="45">
        <v>50000</v>
      </c>
      <c r="E131" s="7" t="s">
        <v>901</v>
      </c>
      <c r="F131" s="7" t="s">
        <v>902</v>
      </c>
      <c r="G131" s="7" t="s">
        <v>822</v>
      </c>
      <c r="H131" s="7" t="s">
        <v>1028</v>
      </c>
      <c r="I131" s="52">
        <v>45006</v>
      </c>
      <c r="J131" s="7" t="s">
        <v>902</v>
      </c>
      <c r="K131" s="53">
        <f t="shared" si="2"/>
        <v>303.19</v>
      </c>
      <c r="L131" s="54">
        <v>14.89</v>
      </c>
      <c r="M131" s="54">
        <v>318.08</v>
      </c>
    </row>
    <row r="132" ht="15" customHeight="1" spans="1:13">
      <c r="A132" s="7" t="s">
        <v>1024</v>
      </c>
      <c r="B132" s="7" t="s">
        <v>1034</v>
      </c>
      <c r="C132" s="45">
        <v>50000</v>
      </c>
      <c r="D132" s="45">
        <v>50000</v>
      </c>
      <c r="E132" s="7" t="s">
        <v>901</v>
      </c>
      <c r="F132" s="7" t="s">
        <v>902</v>
      </c>
      <c r="G132" s="7" t="s">
        <v>822</v>
      </c>
      <c r="H132" s="7" t="s">
        <v>1028</v>
      </c>
      <c r="I132" s="52">
        <v>45006</v>
      </c>
      <c r="J132" s="7" t="s">
        <v>902</v>
      </c>
      <c r="K132" s="53">
        <f t="shared" si="2"/>
        <v>303.19</v>
      </c>
      <c r="L132" s="54">
        <v>18.25</v>
      </c>
      <c r="M132" s="54">
        <v>321.44</v>
      </c>
    </row>
    <row r="133" ht="15" customHeight="1" spans="1:13">
      <c r="A133" s="7" t="s">
        <v>1024</v>
      </c>
      <c r="B133" s="7" t="s">
        <v>1035</v>
      </c>
      <c r="C133" s="45">
        <v>50000</v>
      </c>
      <c r="D133" s="45">
        <v>50000</v>
      </c>
      <c r="E133" s="7" t="s">
        <v>901</v>
      </c>
      <c r="F133" s="7" t="s">
        <v>902</v>
      </c>
      <c r="G133" s="7" t="s">
        <v>822</v>
      </c>
      <c r="H133" s="7" t="s">
        <v>1036</v>
      </c>
      <c r="I133" s="52">
        <v>45006</v>
      </c>
      <c r="J133" s="7" t="s">
        <v>902</v>
      </c>
      <c r="K133" s="53">
        <f t="shared" si="2"/>
        <v>303.19</v>
      </c>
      <c r="L133" s="54">
        <v>16.14</v>
      </c>
      <c r="M133" s="54">
        <v>319.33</v>
      </c>
    </row>
    <row r="134" ht="15" customHeight="1" spans="1:13">
      <c r="A134" s="7" t="s">
        <v>1024</v>
      </c>
      <c r="B134" s="7" t="s">
        <v>1037</v>
      </c>
      <c r="C134" s="45">
        <v>50000</v>
      </c>
      <c r="D134" s="45">
        <v>50000</v>
      </c>
      <c r="E134" s="7" t="s">
        <v>901</v>
      </c>
      <c r="F134" s="7" t="s">
        <v>902</v>
      </c>
      <c r="G134" s="7" t="s">
        <v>822</v>
      </c>
      <c r="H134" s="7" t="s">
        <v>1028</v>
      </c>
      <c r="I134" s="52">
        <v>45006</v>
      </c>
      <c r="J134" s="7" t="s">
        <v>902</v>
      </c>
      <c r="K134" s="53">
        <f t="shared" si="2"/>
        <v>303.19</v>
      </c>
      <c r="L134" s="54">
        <v>15.62</v>
      </c>
      <c r="M134" s="54">
        <v>318.81</v>
      </c>
    </row>
    <row r="135" ht="15" customHeight="1" spans="1:13">
      <c r="A135" s="7" t="s">
        <v>1024</v>
      </c>
      <c r="B135" s="7" t="s">
        <v>1038</v>
      </c>
      <c r="C135" s="45">
        <v>50000</v>
      </c>
      <c r="D135" s="45">
        <v>50000</v>
      </c>
      <c r="E135" s="7" t="s">
        <v>901</v>
      </c>
      <c r="F135" s="7" t="s">
        <v>902</v>
      </c>
      <c r="G135" s="7" t="s">
        <v>822</v>
      </c>
      <c r="H135" s="7" t="s">
        <v>1028</v>
      </c>
      <c r="I135" s="52">
        <v>45006</v>
      </c>
      <c r="J135" s="7" t="s">
        <v>902</v>
      </c>
      <c r="K135" s="53">
        <f t="shared" si="2"/>
        <v>303.19</v>
      </c>
      <c r="L135" s="54">
        <v>15.97</v>
      </c>
      <c r="M135" s="54">
        <v>319.16</v>
      </c>
    </row>
    <row r="136" ht="15" customHeight="1" spans="1:13">
      <c r="A136" s="7" t="s">
        <v>1024</v>
      </c>
      <c r="B136" s="7" t="s">
        <v>1039</v>
      </c>
      <c r="C136" s="45">
        <v>50000</v>
      </c>
      <c r="D136" s="45">
        <v>50000</v>
      </c>
      <c r="E136" s="7" t="s">
        <v>901</v>
      </c>
      <c r="F136" s="7" t="s">
        <v>902</v>
      </c>
      <c r="G136" s="7" t="s">
        <v>822</v>
      </c>
      <c r="H136" s="7" t="s">
        <v>1028</v>
      </c>
      <c r="I136" s="52">
        <v>45006</v>
      </c>
      <c r="J136" s="7" t="s">
        <v>902</v>
      </c>
      <c r="K136" s="53">
        <f t="shared" si="2"/>
        <v>303.19</v>
      </c>
      <c r="L136" s="54">
        <v>15.31</v>
      </c>
      <c r="M136" s="54">
        <v>318.5</v>
      </c>
    </row>
    <row r="137" ht="15" customHeight="1" spans="1:13">
      <c r="A137" s="7" t="s">
        <v>1024</v>
      </c>
      <c r="B137" s="7" t="s">
        <v>1040</v>
      </c>
      <c r="C137" s="45">
        <v>50000</v>
      </c>
      <c r="D137" s="45">
        <v>50000</v>
      </c>
      <c r="E137" s="7" t="s">
        <v>901</v>
      </c>
      <c r="F137" s="7" t="s">
        <v>902</v>
      </c>
      <c r="G137" s="7" t="s">
        <v>822</v>
      </c>
      <c r="H137" s="7" t="s">
        <v>1041</v>
      </c>
      <c r="I137" s="52">
        <v>45006</v>
      </c>
      <c r="J137" s="7" t="s">
        <v>902</v>
      </c>
      <c r="K137" s="53">
        <f t="shared" si="2"/>
        <v>303.19</v>
      </c>
      <c r="L137" s="54">
        <v>15.93</v>
      </c>
      <c r="M137" s="54">
        <v>319.12</v>
      </c>
    </row>
    <row r="138" ht="15" customHeight="1" spans="1:13">
      <c r="A138" s="7" t="s">
        <v>1024</v>
      </c>
      <c r="B138" s="7" t="s">
        <v>1042</v>
      </c>
      <c r="C138" s="45">
        <v>50000</v>
      </c>
      <c r="D138" s="45">
        <v>50000</v>
      </c>
      <c r="E138" s="7" t="s">
        <v>901</v>
      </c>
      <c r="F138" s="7" t="s">
        <v>902</v>
      </c>
      <c r="G138" s="7" t="s">
        <v>822</v>
      </c>
      <c r="H138" s="7" t="s">
        <v>1041</v>
      </c>
      <c r="I138" s="52">
        <v>45006</v>
      </c>
      <c r="J138" s="7" t="s">
        <v>902</v>
      </c>
      <c r="K138" s="53">
        <f t="shared" si="2"/>
        <v>303.19</v>
      </c>
      <c r="L138" s="54">
        <v>15.97</v>
      </c>
      <c r="M138" s="54">
        <v>319.16</v>
      </c>
    </row>
    <row r="139" ht="15" customHeight="1" spans="1:13">
      <c r="A139" s="7" t="s">
        <v>1024</v>
      </c>
      <c r="B139" s="7" t="s">
        <v>1043</v>
      </c>
      <c r="C139" s="45">
        <v>50000</v>
      </c>
      <c r="D139" s="45">
        <v>50000</v>
      </c>
      <c r="E139" s="7" t="s">
        <v>901</v>
      </c>
      <c r="F139" s="7" t="s">
        <v>902</v>
      </c>
      <c r="G139" s="7" t="s">
        <v>822</v>
      </c>
      <c r="H139" s="7" t="s">
        <v>1028</v>
      </c>
      <c r="I139" s="52">
        <v>45006</v>
      </c>
      <c r="J139" s="7" t="s">
        <v>902</v>
      </c>
      <c r="K139" s="53">
        <f t="shared" si="2"/>
        <v>303.19</v>
      </c>
      <c r="L139" s="54">
        <v>15.32</v>
      </c>
      <c r="M139" s="54">
        <v>318.51</v>
      </c>
    </row>
    <row r="140" ht="15" customHeight="1" spans="1:13">
      <c r="A140" s="7" t="s">
        <v>1024</v>
      </c>
      <c r="B140" s="7" t="s">
        <v>1044</v>
      </c>
      <c r="C140" s="45">
        <v>50000</v>
      </c>
      <c r="D140" s="45">
        <v>50000</v>
      </c>
      <c r="E140" s="7" t="s">
        <v>945</v>
      </c>
      <c r="F140" s="7" t="s">
        <v>950</v>
      </c>
      <c r="G140" s="7" t="s">
        <v>822</v>
      </c>
      <c r="H140" s="7" t="s">
        <v>1045</v>
      </c>
      <c r="I140" s="52">
        <v>45006</v>
      </c>
      <c r="J140" s="7" t="s">
        <v>950</v>
      </c>
      <c r="K140" s="53">
        <f t="shared" si="2"/>
        <v>308.33</v>
      </c>
      <c r="L140" s="54">
        <v>10.79</v>
      </c>
      <c r="M140" s="54">
        <v>319.12</v>
      </c>
    </row>
    <row r="141" ht="15" customHeight="1" spans="1:13">
      <c r="A141" s="7" t="s">
        <v>1024</v>
      </c>
      <c r="B141" s="7" t="s">
        <v>1046</v>
      </c>
      <c r="C141" s="45">
        <v>50000</v>
      </c>
      <c r="D141" s="45">
        <v>50000</v>
      </c>
      <c r="E141" s="7" t="s">
        <v>945</v>
      </c>
      <c r="F141" s="7" t="s">
        <v>950</v>
      </c>
      <c r="G141" s="7" t="s">
        <v>822</v>
      </c>
      <c r="H141" s="7" t="s">
        <v>1047</v>
      </c>
      <c r="I141" s="52">
        <v>45006</v>
      </c>
      <c r="J141" s="7" t="s">
        <v>950</v>
      </c>
      <c r="K141" s="53">
        <f t="shared" si="2"/>
        <v>308.33</v>
      </c>
      <c r="L141" s="54">
        <v>10.79</v>
      </c>
      <c r="M141" s="54">
        <v>319.12</v>
      </c>
    </row>
    <row r="142" ht="15" customHeight="1" spans="1:13">
      <c r="A142" s="7" t="s">
        <v>1024</v>
      </c>
      <c r="B142" s="7" t="s">
        <v>1048</v>
      </c>
      <c r="C142" s="45">
        <v>50000</v>
      </c>
      <c r="D142" s="45">
        <v>50000</v>
      </c>
      <c r="E142" s="7" t="s">
        <v>945</v>
      </c>
      <c r="F142" s="7" t="s">
        <v>950</v>
      </c>
      <c r="G142" s="7" t="s">
        <v>822</v>
      </c>
      <c r="H142" s="7" t="s">
        <v>1028</v>
      </c>
      <c r="I142" s="52">
        <v>45006</v>
      </c>
      <c r="J142" s="7" t="s">
        <v>950</v>
      </c>
      <c r="K142" s="53">
        <f t="shared" si="2"/>
        <v>308.33</v>
      </c>
      <c r="L142" s="54">
        <v>0</v>
      </c>
      <c r="M142" s="54">
        <v>308.33</v>
      </c>
    </row>
    <row r="143" ht="15" customHeight="1" spans="1:13">
      <c r="A143" s="7" t="s">
        <v>1024</v>
      </c>
      <c r="B143" s="7" t="s">
        <v>1049</v>
      </c>
      <c r="C143" s="45">
        <v>50000</v>
      </c>
      <c r="D143" s="45">
        <v>50000</v>
      </c>
      <c r="E143" s="7" t="s">
        <v>945</v>
      </c>
      <c r="F143" s="7" t="s">
        <v>950</v>
      </c>
      <c r="G143" s="7" t="s">
        <v>822</v>
      </c>
      <c r="H143" s="7" t="s">
        <v>1028</v>
      </c>
      <c r="I143" s="52">
        <v>45006</v>
      </c>
      <c r="J143" s="7" t="s">
        <v>950</v>
      </c>
      <c r="K143" s="53">
        <f t="shared" si="2"/>
        <v>308.33</v>
      </c>
      <c r="L143" s="54">
        <v>10.21</v>
      </c>
      <c r="M143" s="54">
        <v>318.54</v>
      </c>
    </row>
    <row r="144" ht="15" customHeight="1" spans="1:13">
      <c r="A144" s="7" t="s">
        <v>1024</v>
      </c>
      <c r="B144" s="7" t="s">
        <v>1050</v>
      </c>
      <c r="C144" s="45">
        <v>50000</v>
      </c>
      <c r="D144" s="45">
        <v>50000</v>
      </c>
      <c r="E144" s="7" t="s">
        <v>945</v>
      </c>
      <c r="F144" s="7" t="s">
        <v>950</v>
      </c>
      <c r="G144" s="7" t="s">
        <v>822</v>
      </c>
      <c r="H144" s="7" t="s">
        <v>1028</v>
      </c>
      <c r="I144" s="52">
        <v>45006</v>
      </c>
      <c r="J144" s="7" t="s">
        <v>950</v>
      </c>
      <c r="K144" s="53">
        <f t="shared" si="2"/>
        <v>308.33</v>
      </c>
      <c r="L144" s="54">
        <v>10.43</v>
      </c>
      <c r="M144" s="54">
        <v>318.76</v>
      </c>
    </row>
    <row r="145" ht="15" customHeight="1" spans="1:13">
      <c r="A145" s="7" t="s">
        <v>1024</v>
      </c>
      <c r="B145" s="7" t="s">
        <v>1051</v>
      </c>
      <c r="C145" s="45">
        <v>50000</v>
      </c>
      <c r="D145" s="45">
        <v>50000</v>
      </c>
      <c r="E145" s="7" t="s">
        <v>945</v>
      </c>
      <c r="F145" s="7" t="s">
        <v>950</v>
      </c>
      <c r="G145" s="7" t="s">
        <v>822</v>
      </c>
      <c r="H145" s="7" t="s">
        <v>1045</v>
      </c>
      <c r="I145" s="52">
        <v>45006</v>
      </c>
      <c r="J145" s="7" t="s">
        <v>950</v>
      </c>
      <c r="K145" s="53">
        <f t="shared" si="2"/>
        <v>308.33</v>
      </c>
      <c r="L145" s="54">
        <v>10.63</v>
      </c>
      <c r="M145" s="54">
        <v>318.96</v>
      </c>
    </row>
    <row r="146" ht="15" customHeight="1" spans="1:13">
      <c r="A146" s="7" t="s">
        <v>1024</v>
      </c>
      <c r="B146" s="7" t="s">
        <v>1052</v>
      </c>
      <c r="C146" s="45">
        <v>50000</v>
      </c>
      <c r="D146" s="45">
        <v>50000</v>
      </c>
      <c r="E146" s="7" t="s">
        <v>945</v>
      </c>
      <c r="F146" s="7" t="s">
        <v>950</v>
      </c>
      <c r="G146" s="7" t="s">
        <v>822</v>
      </c>
      <c r="H146" s="7" t="s">
        <v>1028</v>
      </c>
      <c r="I146" s="52">
        <v>45006</v>
      </c>
      <c r="J146" s="7" t="s">
        <v>950</v>
      </c>
      <c r="K146" s="53">
        <f t="shared" si="2"/>
        <v>308.33</v>
      </c>
      <c r="L146" s="54">
        <v>10.79</v>
      </c>
      <c r="M146" s="54">
        <v>319.12</v>
      </c>
    </row>
    <row r="147" ht="15" customHeight="1" spans="1:13">
      <c r="A147" s="7" t="s">
        <v>1024</v>
      </c>
      <c r="B147" s="7" t="s">
        <v>1053</v>
      </c>
      <c r="C147" s="45">
        <v>50000</v>
      </c>
      <c r="D147" s="45">
        <v>50000</v>
      </c>
      <c r="E147" s="7" t="s">
        <v>945</v>
      </c>
      <c r="F147" s="7" t="s">
        <v>950</v>
      </c>
      <c r="G147" s="7" t="s">
        <v>822</v>
      </c>
      <c r="H147" s="7" t="s">
        <v>1028</v>
      </c>
      <c r="I147" s="52">
        <v>45006</v>
      </c>
      <c r="J147" s="7" t="s">
        <v>950</v>
      </c>
      <c r="K147" s="53">
        <f t="shared" si="2"/>
        <v>308.33</v>
      </c>
      <c r="L147" s="54">
        <v>10.79</v>
      </c>
      <c r="M147" s="54">
        <v>319.12</v>
      </c>
    </row>
    <row r="148" ht="15" customHeight="1" spans="1:13">
      <c r="A148" s="7" t="s">
        <v>1024</v>
      </c>
      <c r="B148" s="7" t="s">
        <v>1054</v>
      </c>
      <c r="C148" s="45">
        <v>50000</v>
      </c>
      <c r="D148" s="45">
        <v>50000</v>
      </c>
      <c r="E148" s="7" t="s">
        <v>945</v>
      </c>
      <c r="F148" s="7" t="s">
        <v>950</v>
      </c>
      <c r="G148" s="7" t="s">
        <v>822</v>
      </c>
      <c r="H148" s="7" t="s">
        <v>1055</v>
      </c>
      <c r="I148" s="52">
        <v>45006</v>
      </c>
      <c r="J148" s="7" t="s">
        <v>950</v>
      </c>
      <c r="K148" s="53">
        <f t="shared" si="2"/>
        <v>308.33</v>
      </c>
      <c r="L148" s="54">
        <v>10.28</v>
      </c>
      <c r="M148" s="54">
        <v>318.61</v>
      </c>
    </row>
    <row r="149" ht="15" customHeight="1" spans="1:13">
      <c r="A149" s="7" t="s">
        <v>1024</v>
      </c>
      <c r="B149" s="7" t="s">
        <v>1056</v>
      </c>
      <c r="C149" s="45">
        <v>50000</v>
      </c>
      <c r="D149" s="45">
        <v>50000</v>
      </c>
      <c r="E149" s="7" t="s">
        <v>945</v>
      </c>
      <c r="F149" s="7" t="s">
        <v>950</v>
      </c>
      <c r="G149" s="7" t="s">
        <v>822</v>
      </c>
      <c r="H149" s="7" t="s">
        <v>1028</v>
      </c>
      <c r="I149" s="52">
        <v>45006</v>
      </c>
      <c r="J149" s="7" t="s">
        <v>950</v>
      </c>
      <c r="K149" s="53">
        <f t="shared" si="2"/>
        <v>308.33</v>
      </c>
      <c r="L149" s="54">
        <v>10.21</v>
      </c>
      <c r="M149" s="54">
        <v>318.54</v>
      </c>
    </row>
    <row r="150" ht="15" customHeight="1" spans="1:13">
      <c r="A150" s="7" t="s">
        <v>1024</v>
      </c>
      <c r="B150" s="7" t="s">
        <v>1057</v>
      </c>
      <c r="C150" s="45">
        <v>50000</v>
      </c>
      <c r="D150" s="45">
        <v>50000</v>
      </c>
      <c r="E150" s="7" t="s">
        <v>945</v>
      </c>
      <c r="F150" s="7" t="s">
        <v>950</v>
      </c>
      <c r="G150" s="7" t="s">
        <v>822</v>
      </c>
      <c r="H150" s="7" t="s">
        <v>1028</v>
      </c>
      <c r="I150" s="52">
        <v>45006</v>
      </c>
      <c r="J150" s="7" t="s">
        <v>950</v>
      </c>
      <c r="K150" s="53">
        <f t="shared" si="2"/>
        <v>308.33</v>
      </c>
      <c r="L150" s="54">
        <v>10.21</v>
      </c>
      <c r="M150" s="54">
        <v>318.54</v>
      </c>
    </row>
    <row r="151" ht="15" customHeight="1" spans="1:13">
      <c r="A151" s="7" t="s">
        <v>1024</v>
      </c>
      <c r="B151" s="7" t="s">
        <v>1058</v>
      </c>
      <c r="C151" s="45">
        <v>50000</v>
      </c>
      <c r="D151" s="45">
        <v>50000</v>
      </c>
      <c r="E151" s="7" t="s">
        <v>945</v>
      </c>
      <c r="F151" s="7" t="s">
        <v>950</v>
      </c>
      <c r="G151" s="7" t="s">
        <v>822</v>
      </c>
      <c r="H151" s="7" t="s">
        <v>1028</v>
      </c>
      <c r="I151" s="52">
        <v>45006</v>
      </c>
      <c r="J151" s="7" t="s">
        <v>950</v>
      </c>
      <c r="K151" s="53">
        <f t="shared" si="2"/>
        <v>308.33</v>
      </c>
      <c r="L151" s="54">
        <v>10.43</v>
      </c>
      <c r="M151" s="54">
        <v>318.76</v>
      </c>
    </row>
    <row r="152" ht="15" customHeight="1" spans="1:13">
      <c r="A152" s="7" t="s">
        <v>1024</v>
      </c>
      <c r="B152" s="7" t="s">
        <v>1059</v>
      </c>
      <c r="C152" s="45">
        <v>50000</v>
      </c>
      <c r="D152" s="45">
        <v>50000</v>
      </c>
      <c r="E152" s="7" t="s">
        <v>953</v>
      </c>
      <c r="F152" s="7" t="s">
        <v>954</v>
      </c>
      <c r="G152" s="7" t="s">
        <v>822</v>
      </c>
      <c r="H152" s="7" t="s">
        <v>1060</v>
      </c>
      <c r="I152" s="52">
        <v>45006</v>
      </c>
      <c r="J152" s="52">
        <v>45068</v>
      </c>
      <c r="K152" s="53">
        <f t="shared" si="2"/>
        <v>318.61</v>
      </c>
      <c r="L152" s="54">
        <v>0</v>
      </c>
      <c r="M152" s="54">
        <v>318.61</v>
      </c>
    </row>
    <row r="153" ht="15" customHeight="1" spans="1:13">
      <c r="A153" s="7" t="s">
        <v>1024</v>
      </c>
      <c r="B153" s="7" t="s">
        <v>1061</v>
      </c>
      <c r="C153" s="45">
        <v>50000</v>
      </c>
      <c r="D153" s="45">
        <v>50000</v>
      </c>
      <c r="E153" s="7" t="s">
        <v>953</v>
      </c>
      <c r="F153" s="7" t="s">
        <v>950</v>
      </c>
      <c r="G153" s="7" t="s">
        <v>822</v>
      </c>
      <c r="H153" s="7" t="s">
        <v>1028</v>
      </c>
      <c r="I153" s="52">
        <v>45006</v>
      </c>
      <c r="J153" s="7" t="s">
        <v>950</v>
      </c>
      <c r="K153" s="53">
        <f t="shared" si="2"/>
        <v>308.33</v>
      </c>
      <c r="L153" s="54">
        <v>9.84000000000003</v>
      </c>
      <c r="M153" s="54">
        <v>318.17</v>
      </c>
    </row>
    <row r="154" ht="15" customHeight="1" spans="1:13">
      <c r="A154" s="7" t="s">
        <v>1024</v>
      </c>
      <c r="B154" s="7" t="s">
        <v>1062</v>
      </c>
      <c r="C154" s="45">
        <v>50000</v>
      </c>
      <c r="D154" s="45">
        <v>50000</v>
      </c>
      <c r="E154" s="7" t="s">
        <v>953</v>
      </c>
      <c r="F154" s="7" t="s">
        <v>954</v>
      </c>
      <c r="G154" s="7" t="s">
        <v>822</v>
      </c>
      <c r="H154" s="7" t="s">
        <v>1028</v>
      </c>
      <c r="I154" s="52">
        <v>45006</v>
      </c>
      <c r="J154" s="52">
        <v>45068</v>
      </c>
      <c r="K154" s="53">
        <f t="shared" si="2"/>
        <v>318.61</v>
      </c>
      <c r="L154" s="54">
        <v>0</v>
      </c>
      <c r="M154" s="54">
        <v>318.61</v>
      </c>
    </row>
    <row r="155" ht="15" customHeight="1" spans="1:13">
      <c r="A155" s="7" t="s">
        <v>1024</v>
      </c>
      <c r="B155" s="7" t="s">
        <v>1063</v>
      </c>
      <c r="C155" s="45">
        <v>50000</v>
      </c>
      <c r="D155" s="45">
        <v>50000</v>
      </c>
      <c r="E155" s="7" t="s">
        <v>953</v>
      </c>
      <c r="F155" s="7" t="s">
        <v>954</v>
      </c>
      <c r="G155" s="7" t="s">
        <v>822</v>
      </c>
      <c r="H155" s="7" t="s">
        <v>1028</v>
      </c>
      <c r="I155" s="52">
        <v>45006</v>
      </c>
      <c r="J155" s="52">
        <v>45068</v>
      </c>
      <c r="K155" s="53">
        <f t="shared" si="2"/>
        <v>318.61</v>
      </c>
      <c r="L155" s="54">
        <v>0</v>
      </c>
      <c r="M155" s="54">
        <v>318.61</v>
      </c>
    </row>
    <row r="156" ht="15" customHeight="1" spans="1:13">
      <c r="A156" s="7" t="s">
        <v>1024</v>
      </c>
      <c r="B156" s="7" t="s">
        <v>1064</v>
      </c>
      <c r="C156" s="45">
        <v>50000</v>
      </c>
      <c r="D156" s="45">
        <v>50000</v>
      </c>
      <c r="E156" s="7" t="s">
        <v>953</v>
      </c>
      <c r="F156" s="7" t="s">
        <v>954</v>
      </c>
      <c r="G156" s="7" t="s">
        <v>822</v>
      </c>
      <c r="H156" s="7" t="s">
        <v>1028</v>
      </c>
      <c r="I156" s="52">
        <v>45006</v>
      </c>
      <c r="J156" s="52">
        <v>45068</v>
      </c>
      <c r="K156" s="53">
        <f t="shared" si="2"/>
        <v>318.61</v>
      </c>
      <c r="L156" s="54">
        <v>0</v>
      </c>
      <c r="M156" s="54">
        <v>318.61</v>
      </c>
    </row>
    <row r="157" ht="15" customHeight="1" spans="1:13">
      <c r="A157" s="7" t="s">
        <v>1024</v>
      </c>
      <c r="B157" s="7" t="s">
        <v>1065</v>
      </c>
      <c r="C157" s="45">
        <v>50000</v>
      </c>
      <c r="D157" s="45">
        <v>50000</v>
      </c>
      <c r="E157" s="7" t="s">
        <v>953</v>
      </c>
      <c r="F157" s="7" t="s">
        <v>954</v>
      </c>
      <c r="G157" s="7" t="s">
        <v>822</v>
      </c>
      <c r="H157" s="7" t="s">
        <v>1028</v>
      </c>
      <c r="I157" s="52">
        <v>45006</v>
      </c>
      <c r="J157" s="52">
        <v>45068</v>
      </c>
      <c r="K157" s="53">
        <f t="shared" si="2"/>
        <v>318.61</v>
      </c>
      <c r="L157" s="54">
        <v>0</v>
      </c>
      <c r="M157" s="54">
        <v>318.61</v>
      </c>
    </row>
    <row r="158" ht="15" customHeight="1" spans="1:13">
      <c r="A158" s="7" t="s">
        <v>1024</v>
      </c>
      <c r="B158" s="7" t="s">
        <v>1066</v>
      </c>
      <c r="C158" s="45">
        <v>50000</v>
      </c>
      <c r="D158" s="45">
        <v>50000</v>
      </c>
      <c r="E158" s="7" t="s">
        <v>953</v>
      </c>
      <c r="F158" s="7" t="s">
        <v>954</v>
      </c>
      <c r="G158" s="7" t="s">
        <v>822</v>
      </c>
      <c r="H158" s="7" t="s">
        <v>1028</v>
      </c>
      <c r="I158" s="52">
        <v>45006</v>
      </c>
      <c r="J158" s="52">
        <v>45068</v>
      </c>
      <c r="K158" s="53">
        <f t="shared" si="2"/>
        <v>318.61</v>
      </c>
      <c r="L158" s="54">
        <v>0</v>
      </c>
      <c r="M158" s="54">
        <v>318.61</v>
      </c>
    </row>
    <row r="159" ht="15" customHeight="1" spans="1:13">
      <c r="A159" s="7" t="s">
        <v>1024</v>
      </c>
      <c r="B159" s="7" t="s">
        <v>1067</v>
      </c>
      <c r="C159" s="45">
        <v>50000</v>
      </c>
      <c r="D159" s="45">
        <v>50000</v>
      </c>
      <c r="E159" s="7" t="s">
        <v>953</v>
      </c>
      <c r="F159" s="7" t="s">
        <v>954</v>
      </c>
      <c r="G159" s="7" t="s">
        <v>822</v>
      </c>
      <c r="H159" s="7" t="s">
        <v>1028</v>
      </c>
      <c r="I159" s="52">
        <v>45006</v>
      </c>
      <c r="J159" s="52">
        <v>45068</v>
      </c>
      <c r="K159" s="53">
        <f t="shared" si="2"/>
        <v>318.61</v>
      </c>
      <c r="L159" s="54">
        <v>0</v>
      </c>
      <c r="M159" s="54">
        <v>318.61</v>
      </c>
    </row>
    <row r="160" ht="15" customHeight="1" spans="1:13">
      <c r="A160" s="7" t="s">
        <v>1024</v>
      </c>
      <c r="B160" s="7" t="s">
        <v>1068</v>
      </c>
      <c r="C160" s="45">
        <v>50000</v>
      </c>
      <c r="D160" s="45">
        <v>50000</v>
      </c>
      <c r="E160" s="7" t="s">
        <v>961</v>
      </c>
      <c r="F160" s="7" t="s">
        <v>962</v>
      </c>
      <c r="G160" s="7" t="s">
        <v>822</v>
      </c>
      <c r="H160" s="7" t="s">
        <v>1028</v>
      </c>
      <c r="I160" s="52">
        <v>45006</v>
      </c>
      <c r="J160" s="52">
        <v>45068</v>
      </c>
      <c r="K160" s="53">
        <f t="shared" si="2"/>
        <v>318.61</v>
      </c>
      <c r="L160" s="54">
        <v>0</v>
      </c>
      <c r="M160" s="54">
        <v>318.61</v>
      </c>
    </row>
    <row r="161" ht="15" customHeight="1" spans="1:13">
      <c r="A161" s="7" t="s">
        <v>1024</v>
      </c>
      <c r="B161" s="7" t="s">
        <v>1069</v>
      </c>
      <c r="C161" s="45">
        <v>50000</v>
      </c>
      <c r="D161" s="45">
        <v>50000</v>
      </c>
      <c r="E161" s="7" t="s">
        <v>961</v>
      </c>
      <c r="F161" s="7" t="s">
        <v>962</v>
      </c>
      <c r="G161" s="7" t="s">
        <v>822</v>
      </c>
      <c r="H161" s="7" t="s">
        <v>1070</v>
      </c>
      <c r="I161" s="52">
        <v>45006</v>
      </c>
      <c r="J161" s="52">
        <v>45068</v>
      </c>
      <c r="K161" s="53">
        <f t="shared" si="2"/>
        <v>318.61</v>
      </c>
      <c r="L161" s="54">
        <v>0</v>
      </c>
      <c r="M161" s="54">
        <v>318.61</v>
      </c>
    </row>
    <row r="162" ht="15" customHeight="1" spans="1:13">
      <c r="A162" s="7" t="s">
        <v>1024</v>
      </c>
      <c r="B162" s="7" t="s">
        <v>1071</v>
      </c>
      <c r="C162" s="45">
        <v>50000</v>
      </c>
      <c r="D162" s="45">
        <v>50000</v>
      </c>
      <c r="E162" s="7" t="s">
        <v>961</v>
      </c>
      <c r="F162" s="7" t="s">
        <v>962</v>
      </c>
      <c r="G162" s="7" t="s">
        <v>822</v>
      </c>
      <c r="H162" s="7" t="s">
        <v>1072</v>
      </c>
      <c r="I162" s="52">
        <v>45006</v>
      </c>
      <c r="J162" s="52">
        <v>45068</v>
      </c>
      <c r="K162" s="53">
        <f t="shared" si="2"/>
        <v>318.61</v>
      </c>
      <c r="L162" s="54">
        <v>0</v>
      </c>
      <c r="M162" s="54">
        <v>318.61</v>
      </c>
    </row>
    <row r="163" ht="15" customHeight="1" spans="1:13">
      <c r="A163" s="45" t="s">
        <v>1073</v>
      </c>
      <c r="B163" s="45" t="s">
        <v>1074</v>
      </c>
      <c r="C163" s="45">
        <v>50000</v>
      </c>
      <c r="D163" s="45">
        <v>50000</v>
      </c>
      <c r="E163" s="45" t="s">
        <v>858</v>
      </c>
      <c r="F163" s="45" t="s">
        <v>859</v>
      </c>
      <c r="G163" s="45" t="s">
        <v>822</v>
      </c>
      <c r="H163" s="45" t="s">
        <v>1075</v>
      </c>
      <c r="I163" s="52">
        <v>45006</v>
      </c>
      <c r="J163" s="45" t="s">
        <v>859</v>
      </c>
      <c r="K163" s="53">
        <f t="shared" si="2"/>
        <v>298.06</v>
      </c>
      <c r="L163" s="54">
        <v>24.67</v>
      </c>
      <c r="M163" s="54">
        <v>322.73</v>
      </c>
    </row>
    <row r="164" ht="15" customHeight="1" spans="1:13">
      <c r="A164" s="45" t="s">
        <v>1073</v>
      </c>
      <c r="B164" s="45" t="s">
        <v>1076</v>
      </c>
      <c r="C164" s="45">
        <v>50000</v>
      </c>
      <c r="D164" s="45">
        <v>50000</v>
      </c>
      <c r="E164" s="45" t="s">
        <v>858</v>
      </c>
      <c r="F164" s="45" t="s">
        <v>859</v>
      </c>
      <c r="G164" s="45" t="s">
        <v>822</v>
      </c>
      <c r="H164" s="45" t="s">
        <v>1077</v>
      </c>
      <c r="I164" s="52">
        <v>45006</v>
      </c>
      <c r="J164" s="45" t="s">
        <v>859</v>
      </c>
      <c r="K164" s="53">
        <f t="shared" si="2"/>
        <v>298.06</v>
      </c>
      <c r="L164" s="54">
        <v>24.33</v>
      </c>
      <c r="M164" s="54">
        <v>322.39</v>
      </c>
    </row>
    <row r="165" ht="15" customHeight="1" spans="1:13">
      <c r="A165" s="45" t="s">
        <v>1073</v>
      </c>
      <c r="B165" s="45" t="s">
        <v>1078</v>
      </c>
      <c r="C165" s="45">
        <v>50000</v>
      </c>
      <c r="D165" s="45">
        <v>50000</v>
      </c>
      <c r="E165" s="45" t="s">
        <v>858</v>
      </c>
      <c r="F165" s="45" t="s">
        <v>859</v>
      </c>
      <c r="G165" s="45" t="s">
        <v>822</v>
      </c>
      <c r="H165" s="45" t="s">
        <v>1079</v>
      </c>
      <c r="I165" s="52">
        <v>45006</v>
      </c>
      <c r="J165" s="45" t="s">
        <v>859</v>
      </c>
      <c r="K165" s="53">
        <f t="shared" si="2"/>
        <v>298.06</v>
      </c>
      <c r="L165" s="54">
        <v>24.33</v>
      </c>
      <c r="M165" s="54">
        <v>322.39</v>
      </c>
    </row>
    <row r="166" ht="15" customHeight="1" spans="1:13">
      <c r="A166" s="45" t="s">
        <v>1073</v>
      </c>
      <c r="B166" s="45" t="s">
        <v>1080</v>
      </c>
      <c r="C166" s="45">
        <v>50000</v>
      </c>
      <c r="D166" s="45">
        <v>50000</v>
      </c>
      <c r="E166" s="45" t="s">
        <v>858</v>
      </c>
      <c r="F166" s="45" t="s">
        <v>859</v>
      </c>
      <c r="G166" s="45" t="s">
        <v>822</v>
      </c>
      <c r="H166" s="45" t="s">
        <v>1077</v>
      </c>
      <c r="I166" s="52">
        <v>45006</v>
      </c>
      <c r="J166" s="45" t="s">
        <v>859</v>
      </c>
      <c r="K166" s="53">
        <f t="shared" si="2"/>
        <v>298.06</v>
      </c>
      <c r="L166" s="54">
        <v>23.92</v>
      </c>
      <c r="M166" s="54">
        <v>321.98</v>
      </c>
    </row>
    <row r="167" ht="15" customHeight="1" spans="1:13">
      <c r="A167" s="45" t="s">
        <v>1073</v>
      </c>
      <c r="B167" s="45" t="s">
        <v>1081</v>
      </c>
      <c r="C167" s="45">
        <v>50000</v>
      </c>
      <c r="D167" s="45">
        <v>50000</v>
      </c>
      <c r="E167" s="45" t="s">
        <v>858</v>
      </c>
      <c r="F167" s="45" t="s">
        <v>859</v>
      </c>
      <c r="G167" s="45" t="s">
        <v>822</v>
      </c>
      <c r="H167" s="45" t="s">
        <v>1082</v>
      </c>
      <c r="I167" s="52">
        <v>45006</v>
      </c>
      <c r="J167" s="45" t="s">
        <v>859</v>
      </c>
      <c r="K167" s="53">
        <f t="shared" si="2"/>
        <v>298.06</v>
      </c>
      <c r="L167" s="54">
        <v>0</v>
      </c>
      <c r="M167" s="54">
        <v>298.06</v>
      </c>
    </row>
    <row r="168" ht="15" customHeight="1" spans="1:13">
      <c r="A168" s="45" t="s">
        <v>1073</v>
      </c>
      <c r="B168" s="45" t="s">
        <v>1083</v>
      </c>
      <c r="C168" s="45">
        <v>50000</v>
      </c>
      <c r="D168" s="45">
        <v>50000</v>
      </c>
      <c r="E168" s="45" t="s">
        <v>858</v>
      </c>
      <c r="F168" s="45" t="s">
        <v>859</v>
      </c>
      <c r="G168" s="45" t="s">
        <v>822</v>
      </c>
      <c r="H168" s="45" t="s">
        <v>1077</v>
      </c>
      <c r="I168" s="52">
        <v>45006</v>
      </c>
      <c r="J168" s="45" t="s">
        <v>859</v>
      </c>
      <c r="K168" s="53">
        <f t="shared" si="2"/>
        <v>298.06</v>
      </c>
      <c r="L168" s="54">
        <v>24.34</v>
      </c>
      <c r="M168" s="54">
        <v>322.4</v>
      </c>
    </row>
    <row r="169" ht="15" customHeight="1" spans="1:13">
      <c r="A169" s="45" t="s">
        <v>1073</v>
      </c>
      <c r="B169" s="45" t="s">
        <v>1084</v>
      </c>
      <c r="C169" s="45">
        <v>50000</v>
      </c>
      <c r="D169" s="45">
        <v>50000</v>
      </c>
      <c r="E169" s="45" t="s">
        <v>858</v>
      </c>
      <c r="F169" s="45" t="s">
        <v>859</v>
      </c>
      <c r="G169" s="45" t="s">
        <v>822</v>
      </c>
      <c r="H169" s="45" t="s">
        <v>1085</v>
      </c>
      <c r="I169" s="52">
        <v>45006</v>
      </c>
      <c r="J169" s="45" t="s">
        <v>859</v>
      </c>
      <c r="K169" s="53">
        <f t="shared" si="2"/>
        <v>298.06</v>
      </c>
      <c r="L169" s="54">
        <v>24.57</v>
      </c>
      <c r="M169" s="54">
        <v>322.63</v>
      </c>
    </row>
    <row r="170" ht="15" customHeight="1" spans="1:13">
      <c r="A170" s="45" t="s">
        <v>1073</v>
      </c>
      <c r="B170" s="45" t="s">
        <v>1086</v>
      </c>
      <c r="C170" s="45">
        <v>50000</v>
      </c>
      <c r="D170" s="45">
        <v>50000</v>
      </c>
      <c r="E170" s="45" t="s">
        <v>858</v>
      </c>
      <c r="F170" s="45" t="s">
        <v>859</v>
      </c>
      <c r="G170" s="45" t="s">
        <v>822</v>
      </c>
      <c r="H170" s="45" t="s">
        <v>1077</v>
      </c>
      <c r="I170" s="52">
        <v>45006</v>
      </c>
      <c r="J170" s="45" t="s">
        <v>859</v>
      </c>
      <c r="K170" s="53">
        <f t="shared" si="2"/>
        <v>298.06</v>
      </c>
      <c r="L170" s="54">
        <v>24.45</v>
      </c>
      <c r="M170" s="54">
        <v>322.51</v>
      </c>
    </row>
    <row r="171" ht="15" customHeight="1" spans="1:13">
      <c r="A171" s="45" t="s">
        <v>1073</v>
      </c>
      <c r="B171" s="45" t="s">
        <v>1087</v>
      </c>
      <c r="C171" s="45">
        <v>50000</v>
      </c>
      <c r="D171" s="45">
        <v>50000</v>
      </c>
      <c r="E171" s="45" t="s">
        <v>858</v>
      </c>
      <c r="F171" s="45" t="s">
        <v>859</v>
      </c>
      <c r="G171" s="45" t="s">
        <v>822</v>
      </c>
      <c r="H171" s="45" t="s">
        <v>1077</v>
      </c>
      <c r="I171" s="52">
        <v>45006</v>
      </c>
      <c r="J171" s="45" t="s">
        <v>859</v>
      </c>
      <c r="K171" s="53">
        <f t="shared" si="2"/>
        <v>298.06</v>
      </c>
      <c r="L171" s="54">
        <v>24.67</v>
      </c>
      <c r="M171" s="54">
        <v>322.73</v>
      </c>
    </row>
    <row r="172" ht="15" customHeight="1" spans="1:13">
      <c r="A172" s="45" t="s">
        <v>1073</v>
      </c>
      <c r="B172" s="45" t="s">
        <v>1088</v>
      </c>
      <c r="C172" s="45">
        <v>50000</v>
      </c>
      <c r="D172" s="45">
        <v>50000</v>
      </c>
      <c r="E172" s="45" t="s">
        <v>858</v>
      </c>
      <c r="F172" s="45" t="s">
        <v>859</v>
      </c>
      <c r="G172" s="45" t="s">
        <v>822</v>
      </c>
      <c r="H172" s="45" t="s">
        <v>1077</v>
      </c>
      <c r="I172" s="52">
        <v>45006</v>
      </c>
      <c r="J172" s="45" t="s">
        <v>859</v>
      </c>
      <c r="K172" s="53">
        <f t="shared" si="2"/>
        <v>298.06</v>
      </c>
      <c r="L172" s="54">
        <v>24.67</v>
      </c>
      <c r="M172" s="54">
        <v>322.73</v>
      </c>
    </row>
    <row r="173" ht="15" customHeight="1" spans="1:13">
      <c r="A173" s="45" t="s">
        <v>1073</v>
      </c>
      <c r="B173" s="45" t="s">
        <v>1089</v>
      </c>
      <c r="C173" s="45">
        <v>50000</v>
      </c>
      <c r="D173" s="45">
        <v>50000</v>
      </c>
      <c r="E173" s="45" t="s">
        <v>858</v>
      </c>
      <c r="F173" s="45" t="s">
        <v>859</v>
      </c>
      <c r="G173" s="45" t="s">
        <v>822</v>
      </c>
      <c r="H173" s="45" t="s">
        <v>1077</v>
      </c>
      <c r="I173" s="52">
        <v>45006</v>
      </c>
      <c r="J173" s="45" t="s">
        <v>859</v>
      </c>
      <c r="K173" s="53">
        <f t="shared" si="2"/>
        <v>298.06</v>
      </c>
      <c r="L173" s="54">
        <v>24.36</v>
      </c>
      <c r="M173" s="54">
        <v>322.42</v>
      </c>
    </row>
    <row r="174" ht="15" customHeight="1" spans="1:13">
      <c r="A174" s="45" t="s">
        <v>1073</v>
      </c>
      <c r="B174" s="45" t="s">
        <v>1090</v>
      </c>
      <c r="C174" s="45">
        <v>50000</v>
      </c>
      <c r="D174" s="45">
        <v>50000</v>
      </c>
      <c r="E174" s="45" t="s">
        <v>858</v>
      </c>
      <c r="F174" s="45" t="s">
        <v>859</v>
      </c>
      <c r="G174" s="45" t="s">
        <v>822</v>
      </c>
      <c r="H174" s="45" t="s">
        <v>1091</v>
      </c>
      <c r="I174" s="52">
        <v>45006</v>
      </c>
      <c r="J174" s="45" t="s">
        <v>859</v>
      </c>
      <c r="K174" s="53">
        <f t="shared" si="2"/>
        <v>298.06</v>
      </c>
      <c r="L174" s="54">
        <v>23.34</v>
      </c>
      <c r="M174" s="54">
        <v>321.4</v>
      </c>
    </row>
    <row r="175" ht="15" customHeight="1" spans="1:13">
      <c r="A175" s="45" t="s">
        <v>1073</v>
      </c>
      <c r="B175" s="45" t="s">
        <v>1092</v>
      </c>
      <c r="C175" s="45">
        <v>50000</v>
      </c>
      <c r="D175" s="45">
        <v>50000</v>
      </c>
      <c r="E175" s="45" t="s">
        <v>858</v>
      </c>
      <c r="F175" s="45" t="s">
        <v>859</v>
      </c>
      <c r="G175" s="45" t="s">
        <v>822</v>
      </c>
      <c r="H175" s="45" t="s">
        <v>1093</v>
      </c>
      <c r="I175" s="52">
        <v>45006</v>
      </c>
      <c r="J175" s="45" t="s">
        <v>859</v>
      </c>
      <c r="K175" s="53">
        <f t="shared" si="2"/>
        <v>298.06</v>
      </c>
      <c r="L175" s="54">
        <v>23.34</v>
      </c>
      <c r="M175" s="54">
        <v>321.4</v>
      </c>
    </row>
    <row r="176" ht="15" customHeight="1" spans="1:13">
      <c r="A176" s="45" t="s">
        <v>1073</v>
      </c>
      <c r="B176" s="45" t="s">
        <v>1094</v>
      </c>
      <c r="C176" s="45">
        <v>50000</v>
      </c>
      <c r="D176" s="45">
        <v>50000</v>
      </c>
      <c r="E176" s="45" t="s">
        <v>858</v>
      </c>
      <c r="F176" s="45" t="s">
        <v>859</v>
      </c>
      <c r="G176" s="45" t="s">
        <v>822</v>
      </c>
      <c r="H176" s="45" t="s">
        <v>1095</v>
      </c>
      <c r="I176" s="52">
        <v>45006</v>
      </c>
      <c r="J176" s="45" t="s">
        <v>859</v>
      </c>
      <c r="K176" s="53">
        <f t="shared" si="2"/>
        <v>298.06</v>
      </c>
      <c r="L176" s="54">
        <v>24.67</v>
      </c>
      <c r="M176" s="54">
        <v>322.73</v>
      </c>
    </row>
    <row r="177" ht="15" customHeight="1" spans="1:13">
      <c r="A177" s="45" t="s">
        <v>1073</v>
      </c>
      <c r="B177" s="45" t="s">
        <v>1096</v>
      </c>
      <c r="C177" s="45">
        <v>50000</v>
      </c>
      <c r="D177" s="45">
        <v>50000</v>
      </c>
      <c r="E177" s="45" t="s">
        <v>858</v>
      </c>
      <c r="F177" s="45" t="s">
        <v>859</v>
      </c>
      <c r="G177" s="45" t="s">
        <v>822</v>
      </c>
      <c r="H177" s="45" t="s">
        <v>1077</v>
      </c>
      <c r="I177" s="52">
        <v>45006</v>
      </c>
      <c r="J177" s="45" t="s">
        <v>859</v>
      </c>
      <c r="K177" s="53">
        <f t="shared" si="2"/>
        <v>298.06</v>
      </c>
      <c r="L177" s="54">
        <v>24.58</v>
      </c>
      <c r="M177" s="54">
        <v>322.64</v>
      </c>
    </row>
    <row r="178" ht="15" customHeight="1" spans="1:13">
      <c r="A178" s="45" t="s">
        <v>1073</v>
      </c>
      <c r="B178" s="45" t="s">
        <v>1097</v>
      </c>
      <c r="C178" s="45">
        <v>50000</v>
      </c>
      <c r="D178" s="45">
        <v>50000</v>
      </c>
      <c r="E178" s="45" t="s">
        <v>858</v>
      </c>
      <c r="F178" s="45" t="s">
        <v>1098</v>
      </c>
      <c r="G178" s="45" t="s">
        <v>822</v>
      </c>
      <c r="H178" s="45" t="s">
        <v>1077</v>
      </c>
      <c r="I178" s="52">
        <v>45006</v>
      </c>
      <c r="J178" s="45" t="s">
        <v>1098</v>
      </c>
      <c r="K178" s="53">
        <f t="shared" si="2"/>
        <v>282.64</v>
      </c>
      <c r="L178" s="54">
        <v>42.59</v>
      </c>
      <c r="M178" s="54">
        <v>325.23</v>
      </c>
    </row>
    <row r="179" ht="15" customHeight="1" spans="1:13">
      <c r="A179" s="45" t="s">
        <v>1073</v>
      </c>
      <c r="B179" s="45" t="s">
        <v>1099</v>
      </c>
      <c r="C179" s="45">
        <v>50000</v>
      </c>
      <c r="D179" s="45">
        <v>50000</v>
      </c>
      <c r="E179" s="45" t="s">
        <v>858</v>
      </c>
      <c r="F179" s="45" t="s">
        <v>859</v>
      </c>
      <c r="G179" s="45" t="s">
        <v>822</v>
      </c>
      <c r="H179" s="45" t="s">
        <v>1075</v>
      </c>
      <c r="I179" s="52">
        <v>45006</v>
      </c>
      <c r="J179" s="45" t="s">
        <v>859</v>
      </c>
      <c r="K179" s="53">
        <f t="shared" si="2"/>
        <v>298.06</v>
      </c>
      <c r="L179" s="54">
        <v>24.45</v>
      </c>
      <c r="M179" s="54">
        <v>322.51</v>
      </c>
    </row>
    <row r="180" ht="15" customHeight="1" spans="1:13">
      <c r="A180" s="45" t="s">
        <v>1073</v>
      </c>
      <c r="B180" s="45" t="s">
        <v>1100</v>
      </c>
      <c r="C180" s="45">
        <v>50000</v>
      </c>
      <c r="D180" s="45">
        <v>50000</v>
      </c>
      <c r="E180" s="45" t="s">
        <v>858</v>
      </c>
      <c r="F180" s="45" t="s">
        <v>859</v>
      </c>
      <c r="G180" s="45" t="s">
        <v>822</v>
      </c>
      <c r="H180" s="45" t="s">
        <v>1077</v>
      </c>
      <c r="I180" s="52">
        <v>45006</v>
      </c>
      <c r="J180" s="45" t="s">
        <v>859</v>
      </c>
      <c r="K180" s="53">
        <f t="shared" si="2"/>
        <v>298.06</v>
      </c>
      <c r="L180" s="54">
        <v>24.37</v>
      </c>
      <c r="M180" s="54">
        <v>322.43</v>
      </c>
    </row>
    <row r="181" ht="15" customHeight="1" spans="1:13">
      <c r="A181" s="45" t="s">
        <v>1073</v>
      </c>
      <c r="B181" s="45" t="s">
        <v>1101</v>
      </c>
      <c r="C181" s="45">
        <v>50000</v>
      </c>
      <c r="D181" s="45">
        <v>50000</v>
      </c>
      <c r="E181" s="45" t="s">
        <v>858</v>
      </c>
      <c r="F181" s="45" t="s">
        <v>859</v>
      </c>
      <c r="G181" s="45" t="s">
        <v>822</v>
      </c>
      <c r="H181" s="45" t="s">
        <v>1077</v>
      </c>
      <c r="I181" s="52">
        <v>45006</v>
      </c>
      <c r="J181" s="45" t="s">
        <v>859</v>
      </c>
      <c r="K181" s="53">
        <f t="shared" si="2"/>
        <v>298.06</v>
      </c>
      <c r="L181" s="54">
        <v>23.02</v>
      </c>
      <c r="M181" s="54">
        <v>321.08</v>
      </c>
    </row>
    <row r="182" ht="15" customHeight="1" spans="1:13">
      <c r="A182" s="7" t="s">
        <v>1073</v>
      </c>
      <c r="B182" s="7" t="s">
        <v>1102</v>
      </c>
      <c r="C182" s="45">
        <v>50000</v>
      </c>
      <c r="D182" s="45">
        <v>50000</v>
      </c>
      <c r="E182" s="7" t="s">
        <v>961</v>
      </c>
      <c r="F182" s="7" t="s">
        <v>962</v>
      </c>
      <c r="G182" s="7" t="s">
        <v>822</v>
      </c>
      <c r="H182" s="7" t="s">
        <v>1077</v>
      </c>
      <c r="I182" s="52">
        <v>45006</v>
      </c>
      <c r="J182" s="52">
        <v>45068</v>
      </c>
      <c r="K182" s="53">
        <f t="shared" si="2"/>
        <v>318.61</v>
      </c>
      <c r="L182" s="54">
        <v>0</v>
      </c>
      <c r="M182" s="54">
        <v>318.61</v>
      </c>
    </row>
    <row r="183" ht="15" customHeight="1" spans="1:13">
      <c r="A183" s="7" t="s">
        <v>1073</v>
      </c>
      <c r="B183" s="7" t="s">
        <v>1103</v>
      </c>
      <c r="C183" s="45">
        <v>50000</v>
      </c>
      <c r="D183" s="45">
        <v>50000</v>
      </c>
      <c r="E183" s="7" t="s">
        <v>961</v>
      </c>
      <c r="F183" s="7" t="s">
        <v>962</v>
      </c>
      <c r="G183" s="7" t="s">
        <v>822</v>
      </c>
      <c r="H183" s="7" t="s">
        <v>1104</v>
      </c>
      <c r="I183" s="52">
        <v>45006</v>
      </c>
      <c r="J183" s="52">
        <v>45068</v>
      </c>
      <c r="K183" s="53">
        <f t="shared" si="2"/>
        <v>318.61</v>
      </c>
      <c r="L183" s="54">
        <v>0</v>
      </c>
      <c r="M183" s="54">
        <v>318.61</v>
      </c>
    </row>
    <row r="184" ht="15" customHeight="1" spans="1:13">
      <c r="A184" s="7" t="s">
        <v>1073</v>
      </c>
      <c r="B184" s="7" t="s">
        <v>1105</v>
      </c>
      <c r="C184" s="45">
        <v>50000</v>
      </c>
      <c r="D184" s="45">
        <v>50000</v>
      </c>
      <c r="E184" s="7" t="s">
        <v>961</v>
      </c>
      <c r="F184" s="7" t="s">
        <v>962</v>
      </c>
      <c r="G184" s="7" t="s">
        <v>822</v>
      </c>
      <c r="H184" s="7" t="s">
        <v>1077</v>
      </c>
      <c r="I184" s="52">
        <v>45006</v>
      </c>
      <c r="J184" s="52">
        <v>45068</v>
      </c>
      <c r="K184" s="53">
        <f t="shared" si="2"/>
        <v>318.61</v>
      </c>
      <c r="L184" s="54">
        <v>0</v>
      </c>
      <c r="M184" s="54">
        <v>318.61</v>
      </c>
    </row>
    <row r="185" ht="15" customHeight="1" spans="1:13">
      <c r="A185" s="7" t="s">
        <v>1073</v>
      </c>
      <c r="B185" s="7" t="s">
        <v>1106</v>
      </c>
      <c r="C185" s="45">
        <v>50000</v>
      </c>
      <c r="D185" s="45">
        <v>50000</v>
      </c>
      <c r="E185" s="7" t="s">
        <v>961</v>
      </c>
      <c r="F185" s="7" t="s">
        <v>962</v>
      </c>
      <c r="G185" s="7" t="s">
        <v>822</v>
      </c>
      <c r="H185" s="7" t="s">
        <v>1107</v>
      </c>
      <c r="I185" s="52">
        <v>45006</v>
      </c>
      <c r="J185" s="52">
        <v>45068</v>
      </c>
      <c r="K185" s="53">
        <f t="shared" si="2"/>
        <v>318.61</v>
      </c>
      <c r="L185" s="54">
        <v>0</v>
      </c>
      <c r="M185" s="54">
        <v>318.61</v>
      </c>
    </row>
    <row r="186" ht="15" customHeight="1" spans="1:13">
      <c r="A186" s="7" t="s">
        <v>1073</v>
      </c>
      <c r="B186" s="7" t="s">
        <v>1108</v>
      </c>
      <c r="C186" s="45">
        <v>50000</v>
      </c>
      <c r="D186" s="45">
        <v>50000</v>
      </c>
      <c r="E186" s="7" t="s">
        <v>961</v>
      </c>
      <c r="F186" s="7" t="s">
        <v>962</v>
      </c>
      <c r="G186" s="7" t="s">
        <v>822</v>
      </c>
      <c r="H186" s="7" t="s">
        <v>1077</v>
      </c>
      <c r="I186" s="52">
        <v>45006</v>
      </c>
      <c r="J186" s="52">
        <v>45068</v>
      </c>
      <c r="K186" s="53">
        <f t="shared" si="2"/>
        <v>318.61</v>
      </c>
      <c r="L186" s="54">
        <v>0</v>
      </c>
      <c r="M186" s="54">
        <v>318.61</v>
      </c>
    </row>
    <row r="187" ht="15" customHeight="1" spans="1:13">
      <c r="A187" s="7" t="s">
        <v>1073</v>
      </c>
      <c r="B187" s="7" t="s">
        <v>1109</v>
      </c>
      <c r="C187" s="45">
        <v>50000</v>
      </c>
      <c r="D187" s="45">
        <v>50000</v>
      </c>
      <c r="E187" s="7" t="s">
        <v>961</v>
      </c>
      <c r="F187" s="7" t="s">
        <v>962</v>
      </c>
      <c r="G187" s="7" t="s">
        <v>822</v>
      </c>
      <c r="H187" s="7" t="s">
        <v>1110</v>
      </c>
      <c r="I187" s="52">
        <v>45006</v>
      </c>
      <c r="J187" s="52">
        <v>45068</v>
      </c>
      <c r="K187" s="53">
        <f t="shared" ref="K187:K250" si="3">ROUND((D187*G187*(J187-I187)/36000),2)</f>
        <v>318.61</v>
      </c>
      <c r="L187" s="54">
        <v>0</v>
      </c>
      <c r="M187" s="54">
        <v>318.61</v>
      </c>
    </row>
    <row r="188" ht="15" customHeight="1" spans="1:13">
      <c r="A188" s="7" t="s">
        <v>1073</v>
      </c>
      <c r="B188" s="7" t="s">
        <v>1111</v>
      </c>
      <c r="C188" s="45">
        <v>50000</v>
      </c>
      <c r="D188" s="45">
        <v>50000</v>
      </c>
      <c r="E188" s="7" t="s">
        <v>961</v>
      </c>
      <c r="F188" s="7" t="s">
        <v>962</v>
      </c>
      <c r="G188" s="7" t="s">
        <v>822</v>
      </c>
      <c r="H188" s="7" t="s">
        <v>1077</v>
      </c>
      <c r="I188" s="52">
        <v>45006</v>
      </c>
      <c r="J188" s="52">
        <v>45068</v>
      </c>
      <c r="K188" s="53">
        <f t="shared" si="3"/>
        <v>318.61</v>
      </c>
      <c r="L188" s="54">
        <v>0</v>
      </c>
      <c r="M188" s="54">
        <v>318.61</v>
      </c>
    </row>
    <row r="189" ht="15" customHeight="1" spans="1:13">
      <c r="A189" s="7" t="s">
        <v>1073</v>
      </c>
      <c r="B189" s="7" t="s">
        <v>1112</v>
      </c>
      <c r="C189" s="45">
        <v>50000</v>
      </c>
      <c r="D189" s="45">
        <v>50000</v>
      </c>
      <c r="E189" s="7" t="s">
        <v>961</v>
      </c>
      <c r="F189" s="7" t="s">
        <v>962</v>
      </c>
      <c r="G189" s="7" t="s">
        <v>822</v>
      </c>
      <c r="H189" s="7" t="s">
        <v>1113</v>
      </c>
      <c r="I189" s="52">
        <v>45006</v>
      </c>
      <c r="J189" s="52">
        <v>45068</v>
      </c>
      <c r="K189" s="53">
        <f t="shared" si="3"/>
        <v>318.61</v>
      </c>
      <c r="L189" s="54">
        <v>0</v>
      </c>
      <c r="M189" s="54">
        <v>318.61</v>
      </c>
    </row>
    <row r="190" ht="15" customHeight="1" spans="1:13">
      <c r="A190" s="7" t="s">
        <v>1073</v>
      </c>
      <c r="B190" s="7" t="s">
        <v>1114</v>
      </c>
      <c r="C190" s="45">
        <v>50000</v>
      </c>
      <c r="D190" s="45">
        <v>50000</v>
      </c>
      <c r="E190" s="7" t="s">
        <v>961</v>
      </c>
      <c r="F190" s="7" t="s">
        <v>962</v>
      </c>
      <c r="G190" s="7" t="s">
        <v>822</v>
      </c>
      <c r="H190" s="7" t="s">
        <v>1079</v>
      </c>
      <c r="I190" s="52">
        <v>45006</v>
      </c>
      <c r="J190" s="52">
        <v>45068</v>
      </c>
      <c r="K190" s="53">
        <f t="shared" si="3"/>
        <v>318.61</v>
      </c>
      <c r="L190" s="54">
        <v>0</v>
      </c>
      <c r="M190" s="54">
        <v>318.61</v>
      </c>
    </row>
    <row r="191" ht="15" customHeight="1" spans="1:13">
      <c r="A191" s="45" t="s">
        <v>1115</v>
      </c>
      <c r="B191" s="45" t="s">
        <v>1116</v>
      </c>
      <c r="C191" s="45">
        <v>50000</v>
      </c>
      <c r="D191" s="45">
        <v>50000</v>
      </c>
      <c r="E191" s="45" t="s">
        <v>820</v>
      </c>
      <c r="F191" s="45" t="s">
        <v>821</v>
      </c>
      <c r="G191" s="45" t="s">
        <v>822</v>
      </c>
      <c r="H191" s="45" t="s">
        <v>1117</v>
      </c>
      <c r="I191" s="52">
        <v>45006</v>
      </c>
      <c r="J191" s="45" t="s">
        <v>821</v>
      </c>
      <c r="K191" s="53">
        <f t="shared" si="3"/>
        <v>292.92</v>
      </c>
      <c r="L191" s="54">
        <v>33.4</v>
      </c>
      <c r="M191" s="54">
        <v>326.32</v>
      </c>
    </row>
    <row r="192" ht="15" customHeight="1" spans="1:13">
      <c r="A192" s="45" t="s">
        <v>1115</v>
      </c>
      <c r="B192" s="45" t="s">
        <v>1118</v>
      </c>
      <c r="C192" s="45">
        <v>50000</v>
      </c>
      <c r="D192" s="45">
        <v>50000</v>
      </c>
      <c r="E192" s="45" t="s">
        <v>820</v>
      </c>
      <c r="F192" s="45" t="s">
        <v>821</v>
      </c>
      <c r="G192" s="45" t="s">
        <v>822</v>
      </c>
      <c r="H192" s="45" t="s">
        <v>1119</v>
      </c>
      <c r="I192" s="52">
        <v>45006</v>
      </c>
      <c r="J192" s="45" t="s">
        <v>821</v>
      </c>
      <c r="K192" s="53">
        <f t="shared" si="3"/>
        <v>292.92</v>
      </c>
      <c r="L192" s="54">
        <v>32.27</v>
      </c>
      <c r="M192" s="54">
        <v>325.19</v>
      </c>
    </row>
    <row r="193" ht="15" customHeight="1" spans="1:13">
      <c r="A193" s="45" t="s">
        <v>1115</v>
      </c>
      <c r="B193" s="45" t="s">
        <v>1120</v>
      </c>
      <c r="C193" s="45">
        <v>50000</v>
      </c>
      <c r="D193" s="45">
        <v>50000</v>
      </c>
      <c r="E193" s="45" t="s">
        <v>820</v>
      </c>
      <c r="F193" s="45" t="s">
        <v>821</v>
      </c>
      <c r="G193" s="45" t="s">
        <v>822</v>
      </c>
      <c r="H193" s="45" t="s">
        <v>1121</v>
      </c>
      <c r="I193" s="52">
        <v>45006</v>
      </c>
      <c r="J193" s="45" t="s">
        <v>821</v>
      </c>
      <c r="K193" s="53">
        <f t="shared" si="3"/>
        <v>292.92</v>
      </c>
      <c r="L193" s="54">
        <v>32.28</v>
      </c>
      <c r="M193" s="54">
        <v>325.2</v>
      </c>
    </row>
    <row r="194" ht="15" customHeight="1" spans="1:13">
      <c r="A194" s="45" t="s">
        <v>1115</v>
      </c>
      <c r="B194" s="45" t="s">
        <v>1122</v>
      </c>
      <c r="C194" s="45">
        <v>50000</v>
      </c>
      <c r="D194" s="45">
        <v>50000</v>
      </c>
      <c r="E194" s="45" t="s">
        <v>820</v>
      </c>
      <c r="F194" s="45" t="s">
        <v>821</v>
      </c>
      <c r="G194" s="45" t="s">
        <v>822</v>
      </c>
      <c r="H194" s="45" t="s">
        <v>878</v>
      </c>
      <c r="I194" s="52">
        <v>45006</v>
      </c>
      <c r="J194" s="45" t="s">
        <v>821</v>
      </c>
      <c r="K194" s="53">
        <f t="shared" si="3"/>
        <v>292.92</v>
      </c>
      <c r="L194" s="54">
        <v>33.4</v>
      </c>
      <c r="M194" s="54">
        <v>326.32</v>
      </c>
    </row>
    <row r="195" ht="15" customHeight="1" spans="1:13">
      <c r="A195" s="45" t="s">
        <v>1115</v>
      </c>
      <c r="B195" s="45" t="s">
        <v>1123</v>
      </c>
      <c r="C195" s="45">
        <v>50000</v>
      </c>
      <c r="D195" s="45">
        <v>50000</v>
      </c>
      <c r="E195" s="45" t="s">
        <v>858</v>
      </c>
      <c r="F195" s="45" t="s">
        <v>859</v>
      </c>
      <c r="G195" s="45" t="s">
        <v>822</v>
      </c>
      <c r="H195" s="45" t="s">
        <v>1124</v>
      </c>
      <c r="I195" s="52">
        <v>45006</v>
      </c>
      <c r="J195" s="45" t="s">
        <v>859</v>
      </c>
      <c r="K195" s="53">
        <f t="shared" si="3"/>
        <v>298.06</v>
      </c>
      <c r="L195" s="54">
        <v>26.28</v>
      </c>
      <c r="M195" s="54">
        <v>324.34</v>
      </c>
    </row>
    <row r="196" ht="15" customHeight="1" spans="1:13">
      <c r="A196" s="45" t="s">
        <v>1115</v>
      </c>
      <c r="B196" s="45" t="s">
        <v>1125</v>
      </c>
      <c r="C196" s="45">
        <v>50000</v>
      </c>
      <c r="D196" s="45">
        <v>50000</v>
      </c>
      <c r="E196" s="45" t="s">
        <v>858</v>
      </c>
      <c r="F196" s="45" t="s">
        <v>859</v>
      </c>
      <c r="G196" s="45" t="s">
        <v>822</v>
      </c>
      <c r="H196" s="45" t="s">
        <v>878</v>
      </c>
      <c r="I196" s="52">
        <v>45006</v>
      </c>
      <c r="J196" s="45" t="s">
        <v>859</v>
      </c>
      <c r="K196" s="53">
        <f t="shared" si="3"/>
        <v>298.06</v>
      </c>
      <c r="L196" s="54">
        <v>25.28</v>
      </c>
      <c r="M196" s="54">
        <v>323.34</v>
      </c>
    </row>
    <row r="197" ht="15" customHeight="1" spans="1:13">
      <c r="A197" s="45" t="s">
        <v>1115</v>
      </c>
      <c r="B197" s="45" t="s">
        <v>1126</v>
      </c>
      <c r="C197" s="45">
        <v>50000</v>
      </c>
      <c r="D197" s="45">
        <v>50000</v>
      </c>
      <c r="E197" s="45" t="s">
        <v>858</v>
      </c>
      <c r="F197" s="45" t="s">
        <v>859</v>
      </c>
      <c r="G197" s="45" t="s">
        <v>822</v>
      </c>
      <c r="H197" s="45" t="s">
        <v>878</v>
      </c>
      <c r="I197" s="52">
        <v>45006</v>
      </c>
      <c r="J197" s="45" t="s">
        <v>859</v>
      </c>
      <c r="K197" s="53">
        <f t="shared" si="3"/>
        <v>298.06</v>
      </c>
      <c r="L197" s="54">
        <v>26.72</v>
      </c>
      <c r="M197" s="54">
        <v>324.78</v>
      </c>
    </row>
    <row r="198" ht="15" customHeight="1" spans="1:13">
      <c r="A198" s="45" t="s">
        <v>1115</v>
      </c>
      <c r="B198" s="45" t="s">
        <v>1127</v>
      </c>
      <c r="C198" s="45">
        <v>50000</v>
      </c>
      <c r="D198" s="45">
        <v>50000</v>
      </c>
      <c r="E198" s="45" t="s">
        <v>858</v>
      </c>
      <c r="F198" s="45" t="s">
        <v>859</v>
      </c>
      <c r="G198" s="45" t="s">
        <v>822</v>
      </c>
      <c r="H198" s="45" t="s">
        <v>878</v>
      </c>
      <c r="I198" s="52">
        <v>45006</v>
      </c>
      <c r="J198" s="45" t="s">
        <v>859</v>
      </c>
      <c r="K198" s="53">
        <f t="shared" si="3"/>
        <v>298.06</v>
      </c>
      <c r="L198" s="54">
        <v>26.72</v>
      </c>
      <c r="M198" s="54">
        <v>324.78</v>
      </c>
    </row>
    <row r="199" ht="15" customHeight="1" spans="1:13">
      <c r="A199" s="45" t="s">
        <v>1115</v>
      </c>
      <c r="B199" s="45" t="s">
        <v>1128</v>
      </c>
      <c r="C199" s="45">
        <v>50000</v>
      </c>
      <c r="D199" s="45">
        <v>50000</v>
      </c>
      <c r="E199" s="45" t="s">
        <v>858</v>
      </c>
      <c r="F199" s="45" t="s">
        <v>859</v>
      </c>
      <c r="G199" s="45" t="s">
        <v>822</v>
      </c>
      <c r="H199" s="45" t="s">
        <v>878</v>
      </c>
      <c r="I199" s="52">
        <v>45006</v>
      </c>
      <c r="J199" s="45" t="s">
        <v>859</v>
      </c>
      <c r="K199" s="53">
        <f t="shared" si="3"/>
        <v>298.06</v>
      </c>
      <c r="L199" s="54">
        <v>26.72</v>
      </c>
      <c r="M199" s="54">
        <v>324.78</v>
      </c>
    </row>
    <row r="200" ht="15" customHeight="1" spans="1:13">
      <c r="A200" s="45" t="s">
        <v>1115</v>
      </c>
      <c r="B200" s="45" t="s">
        <v>1129</v>
      </c>
      <c r="C200" s="45">
        <v>50000</v>
      </c>
      <c r="D200" s="45">
        <v>50000</v>
      </c>
      <c r="E200" s="45" t="s">
        <v>858</v>
      </c>
      <c r="F200" s="45" t="s">
        <v>859</v>
      </c>
      <c r="G200" s="45" t="s">
        <v>822</v>
      </c>
      <c r="H200" s="45" t="s">
        <v>1130</v>
      </c>
      <c r="I200" s="52">
        <v>45006</v>
      </c>
      <c r="J200" s="45" t="s">
        <v>859</v>
      </c>
      <c r="K200" s="53">
        <f t="shared" si="3"/>
        <v>298.06</v>
      </c>
      <c r="L200" s="54">
        <v>26.67</v>
      </c>
      <c r="M200" s="54">
        <v>324.73</v>
      </c>
    </row>
    <row r="201" ht="15" customHeight="1" spans="1:13">
      <c r="A201" s="45" t="s">
        <v>1115</v>
      </c>
      <c r="B201" s="45" t="s">
        <v>1131</v>
      </c>
      <c r="C201" s="45">
        <v>50000</v>
      </c>
      <c r="D201" s="45">
        <v>50000</v>
      </c>
      <c r="E201" s="45" t="s">
        <v>858</v>
      </c>
      <c r="F201" s="45" t="s">
        <v>859</v>
      </c>
      <c r="G201" s="45" t="s">
        <v>822</v>
      </c>
      <c r="H201" s="45" t="s">
        <v>878</v>
      </c>
      <c r="I201" s="52">
        <v>45006</v>
      </c>
      <c r="J201" s="45" t="s">
        <v>859</v>
      </c>
      <c r="K201" s="53">
        <f t="shared" si="3"/>
        <v>298.06</v>
      </c>
      <c r="L201" s="54">
        <v>25.24</v>
      </c>
      <c r="M201" s="54">
        <v>323.3</v>
      </c>
    </row>
    <row r="202" ht="15" customHeight="1" spans="1:13">
      <c r="A202" s="45" t="s">
        <v>1115</v>
      </c>
      <c r="B202" s="45" t="s">
        <v>1132</v>
      </c>
      <c r="C202" s="45">
        <v>50000</v>
      </c>
      <c r="D202" s="45">
        <v>50000</v>
      </c>
      <c r="E202" s="45" t="s">
        <v>858</v>
      </c>
      <c r="F202" s="45" t="s">
        <v>859</v>
      </c>
      <c r="G202" s="45" t="s">
        <v>822</v>
      </c>
      <c r="H202" s="45" t="s">
        <v>1133</v>
      </c>
      <c r="I202" s="52">
        <v>45006</v>
      </c>
      <c r="J202" s="45" t="s">
        <v>859</v>
      </c>
      <c r="K202" s="53">
        <f t="shared" si="3"/>
        <v>298.06</v>
      </c>
      <c r="L202" s="54">
        <v>26.37</v>
      </c>
      <c r="M202" s="54">
        <v>324.43</v>
      </c>
    </row>
    <row r="203" ht="15" customHeight="1" spans="1:13">
      <c r="A203" s="45" t="s">
        <v>1115</v>
      </c>
      <c r="B203" s="45" t="s">
        <v>1134</v>
      </c>
      <c r="C203" s="45">
        <v>50000</v>
      </c>
      <c r="D203" s="45">
        <v>50000</v>
      </c>
      <c r="E203" s="45" t="s">
        <v>858</v>
      </c>
      <c r="F203" s="45" t="s">
        <v>859</v>
      </c>
      <c r="G203" s="45" t="s">
        <v>822</v>
      </c>
      <c r="H203" s="45" t="s">
        <v>878</v>
      </c>
      <c r="I203" s="52">
        <v>45006</v>
      </c>
      <c r="J203" s="45" t="s">
        <v>859</v>
      </c>
      <c r="K203" s="53">
        <f t="shared" si="3"/>
        <v>298.06</v>
      </c>
      <c r="L203" s="54">
        <v>26.72</v>
      </c>
      <c r="M203" s="54">
        <v>324.78</v>
      </c>
    </row>
    <row r="204" ht="15" customHeight="1" spans="1:13">
      <c r="A204" s="45" t="s">
        <v>1115</v>
      </c>
      <c r="B204" s="45" t="s">
        <v>1135</v>
      </c>
      <c r="C204" s="45">
        <v>50000</v>
      </c>
      <c r="D204" s="45">
        <v>50000</v>
      </c>
      <c r="E204" s="45" t="s">
        <v>858</v>
      </c>
      <c r="F204" s="45" t="s">
        <v>859</v>
      </c>
      <c r="G204" s="45" t="s">
        <v>822</v>
      </c>
      <c r="H204" s="45" t="s">
        <v>1136</v>
      </c>
      <c r="I204" s="52">
        <v>45006</v>
      </c>
      <c r="J204" s="45" t="s">
        <v>859</v>
      </c>
      <c r="K204" s="53">
        <f t="shared" si="3"/>
        <v>298.06</v>
      </c>
      <c r="L204" s="54">
        <v>26.72</v>
      </c>
      <c r="M204" s="54">
        <v>324.78</v>
      </c>
    </row>
    <row r="205" ht="15" customHeight="1" spans="1:13">
      <c r="A205" s="45" t="s">
        <v>1115</v>
      </c>
      <c r="B205" s="45" t="s">
        <v>1137</v>
      </c>
      <c r="C205" s="45">
        <v>50000</v>
      </c>
      <c r="D205" s="45">
        <v>50000</v>
      </c>
      <c r="E205" s="45" t="s">
        <v>858</v>
      </c>
      <c r="F205" s="45" t="s">
        <v>859</v>
      </c>
      <c r="G205" s="45" t="s">
        <v>822</v>
      </c>
      <c r="H205" s="45" t="s">
        <v>878</v>
      </c>
      <c r="I205" s="52">
        <v>45006</v>
      </c>
      <c r="J205" s="45" t="s">
        <v>859</v>
      </c>
      <c r="K205" s="53">
        <f t="shared" si="3"/>
        <v>298.06</v>
      </c>
      <c r="L205" s="54">
        <v>26.35</v>
      </c>
      <c r="M205" s="54">
        <v>324.41</v>
      </c>
    </row>
    <row r="206" ht="15" customHeight="1" spans="1:13">
      <c r="A206" s="45" t="s">
        <v>1115</v>
      </c>
      <c r="B206" s="45" t="s">
        <v>1138</v>
      </c>
      <c r="C206" s="45">
        <v>50000</v>
      </c>
      <c r="D206" s="45">
        <v>50000</v>
      </c>
      <c r="E206" s="45" t="s">
        <v>858</v>
      </c>
      <c r="F206" s="45" t="s">
        <v>859</v>
      </c>
      <c r="G206" s="45" t="s">
        <v>822</v>
      </c>
      <c r="H206" s="45" t="s">
        <v>1139</v>
      </c>
      <c r="I206" s="52">
        <v>45006</v>
      </c>
      <c r="J206" s="45" t="s">
        <v>859</v>
      </c>
      <c r="K206" s="53">
        <f t="shared" si="3"/>
        <v>298.06</v>
      </c>
      <c r="L206" s="54">
        <v>26.35</v>
      </c>
      <c r="M206" s="54">
        <v>324.41</v>
      </c>
    </row>
    <row r="207" ht="15" customHeight="1" spans="1:13">
      <c r="A207" s="45" t="s">
        <v>1115</v>
      </c>
      <c r="B207" s="45" t="s">
        <v>1140</v>
      </c>
      <c r="C207" s="45">
        <v>50000</v>
      </c>
      <c r="D207" s="45">
        <v>50000</v>
      </c>
      <c r="E207" s="45" t="s">
        <v>858</v>
      </c>
      <c r="F207" s="45" t="s">
        <v>859</v>
      </c>
      <c r="G207" s="45" t="s">
        <v>822</v>
      </c>
      <c r="H207" s="45" t="s">
        <v>1141</v>
      </c>
      <c r="I207" s="52">
        <v>45006</v>
      </c>
      <c r="J207" s="45" t="s">
        <v>859</v>
      </c>
      <c r="K207" s="53">
        <f t="shared" si="3"/>
        <v>298.06</v>
      </c>
      <c r="L207" s="54">
        <v>26.72</v>
      </c>
      <c r="M207" s="54">
        <v>324.78</v>
      </c>
    </row>
    <row r="208" ht="15" customHeight="1" spans="1:13">
      <c r="A208" s="45" t="s">
        <v>1115</v>
      </c>
      <c r="B208" s="45" t="s">
        <v>1142</v>
      </c>
      <c r="C208" s="45">
        <v>50000</v>
      </c>
      <c r="D208" s="45">
        <v>50000</v>
      </c>
      <c r="E208" s="45" t="s">
        <v>858</v>
      </c>
      <c r="F208" s="45" t="s">
        <v>859</v>
      </c>
      <c r="G208" s="45" t="s">
        <v>822</v>
      </c>
      <c r="H208" s="45" t="s">
        <v>1143</v>
      </c>
      <c r="I208" s="52">
        <v>45006</v>
      </c>
      <c r="J208" s="45" t="s">
        <v>859</v>
      </c>
      <c r="K208" s="53">
        <f t="shared" si="3"/>
        <v>298.06</v>
      </c>
      <c r="L208" s="54">
        <v>26.72</v>
      </c>
      <c r="M208" s="54">
        <v>324.78</v>
      </c>
    </row>
    <row r="209" ht="15" customHeight="1" spans="1:13">
      <c r="A209" s="45" t="s">
        <v>1115</v>
      </c>
      <c r="B209" s="45" t="s">
        <v>1144</v>
      </c>
      <c r="C209" s="45">
        <v>50000</v>
      </c>
      <c r="D209" s="45">
        <v>50000</v>
      </c>
      <c r="E209" s="45" t="s">
        <v>858</v>
      </c>
      <c r="F209" s="45" t="s">
        <v>859</v>
      </c>
      <c r="G209" s="45" t="s">
        <v>822</v>
      </c>
      <c r="H209" s="45" t="s">
        <v>1145</v>
      </c>
      <c r="I209" s="52">
        <v>45006</v>
      </c>
      <c r="J209" s="45" t="s">
        <v>859</v>
      </c>
      <c r="K209" s="53">
        <f t="shared" si="3"/>
        <v>298.06</v>
      </c>
      <c r="L209" s="54">
        <v>26.72</v>
      </c>
      <c r="M209" s="54">
        <v>324.78</v>
      </c>
    </row>
    <row r="210" ht="15" customHeight="1" spans="1:13">
      <c r="A210" s="7" t="s">
        <v>1115</v>
      </c>
      <c r="B210" s="7" t="s">
        <v>1146</v>
      </c>
      <c r="C210" s="45">
        <v>50000</v>
      </c>
      <c r="D210" s="45">
        <v>50000</v>
      </c>
      <c r="E210" s="7" t="s">
        <v>901</v>
      </c>
      <c r="F210" s="7" t="s">
        <v>902</v>
      </c>
      <c r="G210" s="7" t="s">
        <v>822</v>
      </c>
      <c r="H210" s="7" t="s">
        <v>878</v>
      </c>
      <c r="I210" s="52">
        <v>45006</v>
      </c>
      <c r="J210" s="7" t="s">
        <v>902</v>
      </c>
      <c r="K210" s="53">
        <f t="shared" si="3"/>
        <v>303.19</v>
      </c>
      <c r="L210" s="54">
        <v>20.04</v>
      </c>
      <c r="M210" s="54">
        <v>323.23</v>
      </c>
    </row>
    <row r="211" ht="15" customHeight="1" spans="1:13">
      <c r="A211" s="7" t="s">
        <v>1115</v>
      </c>
      <c r="B211" s="7" t="s">
        <v>1147</v>
      </c>
      <c r="C211" s="45">
        <v>50000</v>
      </c>
      <c r="D211" s="45">
        <v>50000</v>
      </c>
      <c r="E211" s="7" t="s">
        <v>901</v>
      </c>
      <c r="F211" s="7" t="s">
        <v>902</v>
      </c>
      <c r="G211" s="7" t="s">
        <v>822</v>
      </c>
      <c r="H211" s="7" t="s">
        <v>1139</v>
      </c>
      <c r="I211" s="52">
        <v>45006</v>
      </c>
      <c r="J211" s="7" t="s">
        <v>902</v>
      </c>
      <c r="K211" s="53">
        <f t="shared" si="3"/>
        <v>303.19</v>
      </c>
      <c r="L211" s="54">
        <v>19.22</v>
      </c>
      <c r="M211" s="54">
        <v>322.41</v>
      </c>
    </row>
    <row r="212" ht="15" customHeight="1" spans="1:13">
      <c r="A212" s="7" t="s">
        <v>1115</v>
      </c>
      <c r="B212" s="7" t="s">
        <v>1148</v>
      </c>
      <c r="C212" s="45">
        <v>50000</v>
      </c>
      <c r="D212" s="45">
        <v>50000</v>
      </c>
      <c r="E212" s="7" t="s">
        <v>901</v>
      </c>
      <c r="F212" s="7" t="s">
        <v>902</v>
      </c>
      <c r="G212" s="7" t="s">
        <v>822</v>
      </c>
      <c r="H212" s="7" t="s">
        <v>1149</v>
      </c>
      <c r="I212" s="52">
        <v>45006</v>
      </c>
      <c r="J212" s="7" t="s">
        <v>902</v>
      </c>
      <c r="K212" s="53">
        <f t="shared" si="3"/>
        <v>303.19</v>
      </c>
      <c r="L212" s="54">
        <v>13.29</v>
      </c>
      <c r="M212" s="54">
        <v>316.48</v>
      </c>
    </row>
    <row r="213" ht="15" customHeight="1" spans="1:13">
      <c r="A213" s="7" t="s">
        <v>1115</v>
      </c>
      <c r="B213" s="7" t="s">
        <v>1150</v>
      </c>
      <c r="C213" s="45">
        <v>50000</v>
      </c>
      <c r="D213" s="45">
        <v>50000</v>
      </c>
      <c r="E213" s="7" t="s">
        <v>901</v>
      </c>
      <c r="F213" s="7" t="s">
        <v>902</v>
      </c>
      <c r="G213" s="7" t="s">
        <v>822</v>
      </c>
      <c r="H213" s="7" t="s">
        <v>1149</v>
      </c>
      <c r="I213" s="52">
        <v>45006</v>
      </c>
      <c r="J213" s="7" t="s">
        <v>902</v>
      </c>
      <c r="K213" s="53">
        <f t="shared" si="3"/>
        <v>303.19</v>
      </c>
      <c r="L213" s="54">
        <v>19.97</v>
      </c>
      <c r="M213" s="54">
        <v>323.16</v>
      </c>
    </row>
    <row r="214" ht="15" customHeight="1" spans="1:13">
      <c r="A214" s="7" t="s">
        <v>1115</v>
      </c>
      <c r="B214" s="7" t="s">
        <v>1151</v>
      </c>
      <c r="C214" s="45">
        <v>50000</v>
      </c>
      <c r="D214" s="45">
        <v>50000</v>
      </c>
      <c r="E214" s="7" t="s">
        <v>901</v>
      </c>
      <c r="F214" s="7" t="s">
        <v>902</v>
      </c>
      <c r="G214" s="7" t="s">
        <v>822</v>
      </c>
      <c r="H214" s="7" t="s">
        <v>1152</v>
      </c>
      <c r="I214" s="52">
        <v>45006</v>
      </c>
      <c r="J214" s="7" t="s">
        <v>902</v>
      </c>
      <c r="K214" s="53">
        <f t="shared" si="3"/>
        <v>303.19</v>
      </c>
      <c r="L214" s="54">
        <v>18.97</v>
      </c>
      <c r="M214" s="54">
        <v>322.16</v>
      </c>
    </row>
    <row r="215" ht="15" customHeight="1" spans="1:13">
      <c r="A215" s="7" t="s">
        <v>1115</v>
      </c>
      <c r="B215" s="7" t="s">
        <v>1153</v>
      </c>
      <c r="C215" s="45">
        <v>50000</v>
      </c>
      <c r="D215" s="45">
        <v>50000</v>
      </c>
      <c r="E215" s="7" t="s">
        <v>901</v>
      </c>
      <c r="F215" s="7" t="s">
        <v>902</v>
      </c>
      <c r="G215" s="7" t="s">
        <v>822</v>
      </c>
      <c r="H215" s="7" t="s">
        <v>1136</v>
      </c>
      <c r="I215" s="52">
        <v>45006</v>
      </c>
      <c r="J215" s="7" t="s">
        <v>902</v>
      </c>
      <c r="K215" s="53">
        <f t="shared" si="3"/>
        <v>303.19</v>
      </c>
      <c r="L215" s="54">
        <v>20.04</v>
      </c>
      <c r="M215" s="54">
        <v>323.23</v>
      </c>
    </row>
    <row r="216" ht="15" customHeight="1" spans="1:13">
      <c r="A216" s="7" t="s">
        <v>1115</v>
      </c>
      <c r="B216" s="7" t="s">
        <v>1154</v>
      </c>
      <c r="C216" s="45">
        <v>50000</v>
      </c>
      <c r="D216" s="45">
        <v>50000</v>
      </c>
      <c r="E216" s="7" t="s">
        <v>901</v>
      </c>
      <c r="F216" s="7" t="s">
        <v>902</v>
      </c>
      <c r="G216" s="7" t="s">
        <v>822</v>
      </c>
      <c r="H216" s="7" t="s">
        <v>878</v>
      </c>
      <c r="I216" s="52">
        <v>45006</v>
      </c>
      <c r="J216" s="7" t="s">
        <v>902</v>
      </c>
      <c r="K216" s="53">
        <f t="shared" si="3"/>
        <v>303.19</v>
      </c>
      <c r="L216" s="54">
        <v>19.76</v>
      </c>
      <c r="M216" s="54">
        <v>322.95</v>
      </c>
    </row>
    <row r="217" ht="15" customHeight="1" spans="1:13">
      <c r="A217" s="7" t="s">
        <v>1115</v>
      </c>
      <c r="B217" s="7" t="s">
        <v>1155</v>
      </c>
      <c r="C217" s="45">
        <v>50000</v>
      </c>
      <c r="D217" s="45">
        <v>50000</v>
      </c>
      <c r="E217" s="7" t="s">
        <v>945</v>
      </c>
      <c r="F217" s="7" t="s">
        <v>950</v>
      </c>
      <c r="G217" s="7" t="s">
        <v>822</v>
      </c>
      <c r="H217" s="7" t="s">
        <v>878</v>
      </c>
      <c r="I217" s="52">
        <v>45006</v>
      </c>
      <c r="J217" s="7" t="s">
        <v>950</v>
      </c>
      <c r="K217" s="53">
        <f t="shared" si="3"/>
        <v>308.33</v>
      </c>
      <c r="L217" s="54">
        <v>13.31</v>
      </c>
      <c r="M217" s="54">
        <v>321.64</v>
      </c>
    </row>
    <row r="218" ht="15" customHeight="1" spans="1:13">
      <c r="A218" s="7" t="s">
        <v>1115</v>
      </c>
      <c r="B218" s="7" t="s">
        <v>1156</v>
      </c>
      <c r="C218" s="45">
        <v>50000</v>
      </c>
      <c r="D218" s="45">
        <v>50000</v>
      </c>
      <c r="E218" s="7" t="s">
        <v>953</v>
      </c>
      <c r="F218" s="7" t="s">
        <v>954</v>
      </c>
      <c r="G218" s="7" t="s">
        <v>822</v>
      </c>
      <c r="H218" s="7" t="s">
        <v>878</v>
      </c>
      <c r="I218" s="52">
        <v>45006</v>
      </c>
      <c r="J218" s="52">
        <v>45068</v>
      </c>
      <c r="K218" s="53">
        <f t="shared" si="3"/>
        <v>318.61</v>
      </c>
      <c r="L218" s="54">
        <v>0</v>
      </c>
      <c r="M218" s="54">
        <v>318.61</v>
      </c>
    </row>
    <row r="219" ht="15" customHeight="1" spans="1:13">
      <c r="A219" s="7" t="s">
        <v>1115</v>
      </c>
      <c r="B219" s="7" t="s">
        <v>1157</v>
      </c>
      <c r="C219" s="45">
        <v>50000</v>
      </c>
      <c r="D219" s="45">
        <v>50000</v>
      </c>
      <c r="E219" s="7" t="s">
        <v>953</v>
      </c>
      <c r="F219" s="7" t="s">
        <v>954</v>
      </c>
      <c r="G219" s="7" t="s">
        <v>822</v>
      </c>
      <c r="H219" s="7" t="s">
        <v>1124</v>
      </c>
      <c r="I219" s="52">
        <v>45006</v>
      </c>
      <c r="J219" s="52">
        <v>45068</v>
      </c>
      <c r="K219" s="53">
        <f t="shared" si="3"/>
        <v>318.61</v>
      </c>
      <c r="L219" s="54">
        <v>0</v>
      </c>
      <c r="M219" s="54">
        <v>318.61</v>
      </c>
    </row>
    <row r="220" ht="15" customHeight="1" spans="1:13">
      <c r="A220" s="7" t="s">
        <v>1115</v>
      </c>
      <c r="B220" s="7" t="s">
        <v>1158</v>
      </c>
      <c r="C220" s="45">
        <v>50000</v>
      </c>
      <c r="D220" s="45">
        <v>50000</v>
      </c>
      <c r="E220" s="7" t="s">
        <v>953</v>
      </c>
      <c r="F220" s="7" t="s">
        <v>954</v>
      </c>
      <c r="G220" s="7" t="s">
        <v>822</v>
      </c>
      <c r="H220" s="7" t="s">
        <v>1136</v>
      </c>
      <c r="I220" s="52">
        <v>45006</v>
      </c>
      <c r="J220" s="52">
        <v>45068</v>
      </c>
      <c r="K220" s="53">
        <f t="shared" si="3"/>
        <v>318.61</v>
      </c>
      <c r="L220" s="54">
        <v>0</v>
      </c>
      <c r="M220" s="54">
        <v>318.61</v>
      </c>
    </row>
    <row r="221" ht="15" customHeight="1" spans="1:13">
      <c r="A221" s="7" t="s">
        <v>1115</v>
      </c>
      <c r="B221" s="7" t="s">
        <v>1159</v>
      </c>
      <c r="C221" s="45">
        <v>50000</v>
      </c>
      <c r="D221" s="45">
        <v>50000</v>
      </c>
      <c r="E221" s="7" t="s">
        <v>953</v>
      </c>
      <c r="F221" s="7" t="s">
        <v>954</v>
      </c>
      <c r="G221" s="7" t="s">
        <v>822</v>
      </c>
      <c r="H221" s="7" t="s">
        <v>878</v>
      </c>
      <c r="I221" s="52">
        <v>45006</v>
      </c>
      <c r="J221" s="52">
        <v>45068</v>
      </c>
      <c r="K221" s="53">
        <f t="shared" si="3"/>
        <v>318.61</v>
      </c>
      <c r="L221" s="54">
        <v>0</v>
      </c>
      <c r="M221" s="54">
        <v>318.61</v>
      </c>
    </row>
    <row r="222" ht="15" customHeight="1" spans="1:13">
      <c r="A222" s="7" t="s">
        <v>1115</v>
      </c>
      <c r="B222" s="7" t="s">
        <v>1160</v>
      </c>
      <c r="C222" s="45">
        <v>50000</v>
      </c>
      <c r="D222" s="45">
        <v>50000</v>
      </c>
      <c r="E222" s="7" t="s">
        <v>961</v>
      </c>
      <c r="F222" s="7" t="s">
        <v>962</v>
      </c>
      <c r="G222" s="7" t="s">
        <v>822</v>
      </c>
      <c r="H222" s="7" t="s">
        <v>1161</v>
      </c>
      <c r="I222" s="52">
        <v>45006</v>
      </c>
      <c r="J222" s="52">
        <v>45068</v>
      </c>
      <c r="K222" s="53">
        <f t="shared" si="3"/>
        <v>318.61</v>
      </c>
      <c r="L222" s="54">
        <v>0</v>
      </c>
      <c r="M222" s="54">
        <v>318.61</v>
      </c>
    </row>
    <row r="223" ht="15" customHeight="1" spans="1:13">
      <c r="A223" s="45" t="s">
        <v>1162</v>
      </c>
      <c r="B223" s="45" t="s">
        <v>1163</v>
      </c>
      <c r="C223" s="45">
        <v>50000</v>
      </c>
      <c r="D223" s="45">
        <v>50000</v>
      </c>
      <c r="E223" s="45" t="s">
        <v>820</v>
      </c>
      <c r="F223" s="45" t="s">
        <v>821</v>
      </c>
      <c r="G223" s="45" t="s">
        <v>822</v>
      </c>
      <c r="H223" s="45" t="s">
        <v>1164</v>
      </c>
      <c r="I223" s="52">
        <v>45006</v>
      </c>
      <c r="J223" s="45" t="s">
        <v>821</v>
      </c>
      <c r="K223" s="53">
        <f t="shared" si="3"/>
        <v>292.92</v>
      </c>
      <c r="L223" s="54">
        <v>30.4</v>
      </c>
      <c r="M223" s="54">
        <v>323.32</v>
      </c>
    </row>
    <row r="224" ht="15" customHeight="1" spans="1:13">
      <c r="A224" s="45" t="s">
        <v>1162</v>
      </c>
      <c r="B224" s="45" t="s">
        <v>1165</v>
      </c>
      <c r="C224" s="45">
        <v>50000</v>
      </c>
      <c r="D224" s="45">
        <v>50000</v>
      </c>
      <c r="E224" s="45" t="s">
        <v>820</v>
      </c>
      <c r="F224" s="45" t="s">
        <v>821</v>
      </c>
      <c r="G224" s="45" t="s">
        <v>822</v>
      </c>
      <c r="H224" s="45" t="s">
        <v>1166</v>
      </c>
      <c r="I224" s="52">
        <v>45006</v>
      </c>
      <c r="J224" s="45" t="s">
        <v>821</v>
      </c>
      <c r="K224" s="53">
        <f t="shared" si="3"/>
        <v>292.92</v>
      </c>
      <c r="L224" s="54">
        <v>26.09</v>
      </c>
      <c r="M224" s="54">
        <v>319.01</v>
      </c>
    </row>
    <row r="225" ht="15" customHeight="1" spans="1:13">
      <c r="A225" s="45" t="s">
        <v>1162</v>
      </c>
      <c r="B225" s="45" t="s">
        <v>1167</v>
      </c>
      <c r="C225" s="45">
        <v>50000</v>
      </c>
      <c r="D225" s="45">
        <v>50000</v>
      </c>
      <c r="E225" s="45" t="s">
        <v>858</v>
      </c>
      <c r="F225" s="45" t="s">
        <v>859</v>
      </c>
      <c r="G225" s="45" t="s">
        <v>822</v>
      </c>
      <c r="H225" s="45" t="s">
        <v>1168</v>
      </c>
      <c r="I225" s="52">
        <v>45006</v>
      </c>
      <c r="J225" s="45" t="s">
        <v>859</v>
      </c>
      <c r="K225" s="53">
        <f t="shared" si="3"/>
        <v>298.06</v>
      </c>
      <c r="L225" s="54">
        <v>23.34</v>
      </c>
      <c r="M225" s="54">
        <v>321.4</v>
      </c>
    </row>
    <row r="226" ht="15" customHeight="1" spans="1:13">
      <c r="A226" s="45" t="s">
        <v>1162</v>
      </c>
      <c r="B226" s="45" t="s">
        <v>1169</v>
      </c>
      <c r="C226" s="45">
        <v>50000</v>
      </c>
      <c r="D226" s="45">
        <v>50000</v>
      </c>
      <c r="E226" s="45" t="s">
        <v>858</v>
      </c>
      <c r="F226" s="45" t="s">
        <v>859</v>
      </c>
      <c r="G226" s="45" t="s">
        <v>822</v>
      </c>
      <c r="H226" s="45" t="s">
        <v>1170</v>
      </c>
      <c r="I226" s="52">
        <v>45006</v>
      </c>
      <c r="J226" s="45" t="s">
        <v>859</v>
      </c>
      <c r="K226" s="53">
        <f t="shared" si="3"/>
        <v>298.06</v>
      </c>
      <c r="L226" s="54">
        <v>24.57</v>
      </c>
      <c r="M226" s="54">
        <v>322.63</v>
      </c>
    </row>
    <row r="227" ht="15" customHeight="1" spans="1:13">
      <c r="A227" s="45" t="s">
        <v>1162</v>
      </c>
      <c r="B227" s="45" t="s">
        <v>1171</v>
      </c>
      <c r="C227" s="45">
        <v>50000</v>
      </c>
      <c r="D227" s="45">
        <v>50000</v>
      </c>
      <c r="E227" s="45" t="s">
        <v>858</v>
      </c>
      <c r="F227" s="45" t="s">
        <v>859</v>
      </c>
      <c r="G227" s="45" t="s">
        <v>822</v>
      </c>
      <c r="H227" s="45" t="s">
        <v>1172</v>
      </c>
      <c r="I227" s="52">
        <v>45006</v>
      </c>
      <c r="J227" s="45" t="s">
        <v>859</v>
      </c>
      <c r="K227" s="53">
        <f t="shared" si="3"/>
        <v>298.06</v>
      </c>
      <c r="L227" s="54">
        <v>23.34</v>
      </c>
      <c r="M227" s="54">
        <v>321.4</v>
      </c>
    </row>
    <row r="228" ht="15" customHeight="1" spans="1:13">
      <c r="A228" s="45" t="s">
        <v>1162</v>
      </c>
      <c r="B228" s="45" t="s">
        <v>1173</v>
      </c>
      <c r="C228" s="45">
        <v>50000</v>
      </c>
      <c r="D228" s="45">
        <v>50000</v>
      </c>
      <c r="E228" s="45" t="s">
        <v>858</v>
      </c>
      <c r="F228" s="45" t="s">
        <v>859</v>
      </c>
      <c r="G228" s="45" t="s">
        <v>822</v>
      </c>
      <c r="H228" s="45" t="s">
        <v>1166</v>
      </c>
      <c r="I228" s="52">
        <v>45006</v>
      </c>
      <c r="J228" s="45" t="s">
        <v>859</v>
      </c>
      <c r="K228" s="53">
        <f t="shared" si="3"/>
        <v>298.06</v>
      </c>
      <c r="L228" s="54">
        <v>24.37</v>
      </c>
      <c r="M228" s="54">
        <v>322.43</v>
      </c>
    </row>
    <row r="229" ht="15" customHeight="1" spans="1:13">
      <c r="A229" s="45" t="s">
        <v>1162</v>
      </c>
      <c r="B229" s="45" t="s">
        <v>1174</v>
      </c>
      <c r="C229" s="45">
        <v>50000</v>
      </c>
      <c r="D229" s="45">
        <v>50000</v>
      </c>
      <c r="E229" s="45" t="s">
        <v>858</v>
      </c>
      <c r="F229" s="45" t="s">
        <v>859</v>
      </c>
      <c r="G229" s="45" t="s">
        <v>822</v>
      </c>
      <c r="H229" s="45" t="s">
        <v>1175</v>
      </c>
      <c r="I229" s="52">
        <v>45006</v>
      </c>
      <c r="J229" s="45" t="s">
        <v>859</v>
      </c>
      <c r="K229" s="53">
        <f t="shared" si="3"/>
        <v>298.06</v>
      </c>
      <c r="L229" s="54">
        <v>24.67</v>
      </c>
      <c r="M229" s="54">
        <v>322.73</v>
      </c>
    </row>
    <row r="230" ht="15" customHeight="1" spans="1:13">
      <c r="A230" s="45" t="s">
        <v>1162</v>
      </c>
      <c r="B230" s="45" t="s">
        <v>1176</v>
      </c>
      <c r="C230" s="45">
        <v>50000</v>
      </c>
      <c r="D230" s="45">
        <v>50000</v>
      </c>
      <c r="E230" s="45" t="s">
        <v>858</v>
      </c>
      <c r="F230" s="45" t="s">
        <v>859</v>
      </c>
      <c r="G230" s="45" t="s">
        <v>822</v>
      </c>
      <c r="H230" s="45" t="s">
        <v>1164</v>
      </c>
      <c r="I230" s="52">
        <v>45006</v>
      </c>
      <c r="J230" s="45" t="s">
        <v>859</v>
      </c>
      <c r="K230" s="53">
        <f t="shared" si="3"/>
        <v>298.06</v>
      </c>
      <c r="L230" s="54">
        <v>24.56</v>
      </c>
      <c r="M230" s="54">
        <v>322.62</v>
      </c>
    </row>
    <row r="231" ht="15" customHeight="1" spans="1:13">
      <c r="A231" s="45" t="s">
        <v>1162</v>
      </c>
      <c r="B231" s="45" t="s">
        <v>1177</v>
      </c>
      <c r="C231" s="45">
        <v>50000</v>
      </c>
      <c r="D231" s="45">
        <v>50000</v>
      </c>
      <c r="E231" s="45" t="s">
        <v>858</v>
      </c>
      <c r="F231" s="45" t="s">
        <v>859</v>
      </c>
      <c r="G231" s="45" t="s">
        <v>822</v>
      </c>
      <c r="H231" s="45" t="s">
        <v>1166</v>
      </c>
      <c r="I231" s="52">
        <v>45006</v>
      </c>
      <c r="J231" s="45" t="s">
        <v>859</v>
      </c>
      <c r="K231" s="53">
        <f t="shared" si="3"/>
        <v>298.06</v>
      </c>
      <c r="L231" s="54">
        <v>24.33</v>
      </c>
      <c r="M231" s="54">
        <v>322.39</v>
      </c>
    </row>
    <row r="232" ht="15" customHeight="1" spans="1:13">
      <c r="A232" s="45" t="s">
        <v>1162</v>
      </c>
      <c r="B232" s="45" t="s">
        <v>1178</v>
      </c>
      <c r="C232" s="45">
        <v>50000</v>
      </c>
      <c r="D232" s="45">
        <v>50000</v>
      </c>
      <c r="E232" s="45" t="s">
        <v>858</v>
      </c>
      <c r="F232" s="45" t="s">
        <v>859</v>
      </c>
      <c r="G232" s="45" t="s">
        <v>822</v>
      </c>
      <c r="H232" s="45" t="s">
        <v>1164</v>
      </c>
      <c r="I232" s="52">
        <v>45006</v>
      </c>
      <c r="J232" s="45" t="s">
        <v>859</v>
      </c>
      <c r="K232" s="53">
        <f t="shared" si="3"/>
        <v>298.06</v>
      </c>
      <c r="L232" s="54">
        <v>24.37</v>
      </c>
      <c r="M232" s="54">
        <v>322.43</v>
      </c>
    </row>
    <row r="233" ht="15" customHeight="1" spans="1:13">
      <c r="A233" s="45" t="s">
        <v>1162</v>
      </c>
      <c r="B233" s="45" t="s">
        <v>1179</v>
      </c>
      <c r="C233" s="45">
        <v>50000</v>
      </c>
      <c r="D233" s="45">
        <v>50000</v>
      </c>
      <c r="E233" s="45" t="s">
        <v>858</v>
      </c>
      <c r="F233" s="45" t="s">
        <v>859</v>
      </c>
      <c r="G233" s="45" t="s">
        <v>822</v>
      </c>
      <c r="H233" s="45" t="s">
        <v>1166</v>
      </c>
      <c r="I233" s="52">
        <v>45006</v>
      </c>
      <c r="J233" s="45" t="s">
        <v>859</v>
      </c>
      <c r="K233" s="53">
        <f t="shared" si="3"/>
        <v>298.06</v>
      </c>
      <c r="L233" s="54">
        <v>22.14</v>
      </c>
      <c r="M233" s="54">
        <v>320.2</v>
      </c>
    </row>
    <row r="234" ht="15" customHeight="1" spans="1:13">
      <c r="A234" s="45" t="s">
        <v>1162</v>
      </c>
      <c r="B234" s="45" t="s">
        <v>1180</v>
      </c>
      <c r="C234" s="45">
        <v>50000</v>
      </c>
      <c r="D234" s="45">
        <v>50000</v>
      </c>
      <c r="E234" s="45" t="s">
        <v>858</v>
      </c>
      <c r="F234" s="45" t="s">
        <v>859</v>
      </c>
      <c r="G234" s="45" t="s">
        <v>822</v>
      </c>
      <c r="H234" s="45" t="s">
        <v>1164</v>
      </c>
      <c r="I234" s="52">
        <v>45006</v>
      </c>
      <c r="J234" s="45" t="s">
        <v>859</v>
      </c>
      <c r="K234" s="53">
        <f t="shared" si="3"/>
        <v>298.06</v>
      </c>
      <c r="L234" s="54">
        <v>24.37</v>
      </c>
      <c r="M234" s="54">
        <v>322.43</v>
      </c>
    </row>
    <row r="235" ht="15" customHeight="1" spans="1:13">
      <c r="A235" s="7" t="s">
        <v>1162</v>
      </c>
      <c r="B235" s="7" t="s">
        <v>1181</v>
      </c>
      <c r="C235" s="45">
        <v>50000</v>
      </c>
      <c r="D235" s="45">
        <v>50000</v>
      </c>
      <c r="E235" s="7" t="s">
        <v>901</v>
      </c>
      <c r="F235" s="7" t="s">
        <v>902</v>
      </c>
      <c r="G235" s="7" t="s">
        <v>822</v>
      </c>
      <c r="H235" s="7" t="s">
        <v>1182</v>
      </c>
      <c r="I235" s="52">
        <v>45006</v>
      </c>
      <c r="J235" s="7" t="s">
        <v>902</v>
      </c>
      <c r="K235" s="53">
        <f t="shared" si="3"/>
        <v>303.19</v>
      </c>
      <c r="L235" s="54">
        <v>17.51</v>
      </c>
      <c r="M235" s="54">
        <v>320.7</v>
      </c>
    </row>
    <row r="236" ht="15" customHeight="1" spans="1:13">
      <c r="A236" s="7" t="s">
        <v>1162</v>
      </c>
      <c r="B236" s="7" t="s">
        <v>1183</v>
      </c>
      <c r="C236" s="45">
        <v>50000</v>
      </c>
      <c r="D236" s="45">
        <v>50000</v>
      </c>
      <c r="E236" s="7" t="s">
        <v>901</v>
      </c>
      <c r="F236" s="7" t="s">
        <v>902</v>
      </c>
      <c r="G236" s="7" t="s">
        <v>822</v>
      </c>
      <c r="H236" s="7" t="s">
        <v>1166</v>
      </c>
      <c r="I236" s="52">
        <v>45006</v>
      </c>
      <c r="J236" s="7" t="s">
        <v>902</v>
      </c>
      <c r="K236" s="53">
        <f t="shared" si="3"/>
        <v>303.19</v>
      </c>
      <c r="L236" s="54">
        <v>18.28</v>
      </c>
      <c r="M236" s="54">
        <v>321.47</v>
      </c>
    </row>
    <row r="237" ht="15" customHeight="1" spans="1:13">
      <c r="A237" s="7" t="s">
        <v>1162</v>
      </c>
      <c r="B237" s="7" t="s">
        <v>1184</v>
      </c>
      <c r="C237" s="45">
        <v>50000</v>
      </c>
      <c r="D237" s="45">
        <v>50000</v>
      </c>
      <c r="E237" s="7" t="s">
        <v>901</v>
      </c>
      <c r="F237" s="7" t="s">
        <v>902</v>
      </c>
      <c r="G237" s="7" t="s">
        <v>822</v>
      </c>
      <c r="H237" s="7" t="s">
        <v>1166</v>
      </c>
      <c r="I237" s="52">
        <v>45006</v>
      </c>
      <c r="J237" s="7" t="s">
        <v>902</v>
      </c>
      <c r="K237" s="53">
        <f t="shared" si="3"/>
        <v>303.19</v>
      </c>
      <c r="L237" s="54">
        <v>18.5</v>
      </c>
      <c r="M237" s="54">
        <v>321.69</v>
      </c>
    </row>
    <row r="238" ht="15" customHeight="1" spans="1:13">
      <c r="A238" s="7" t="s">
        <v>1162</v>
      </c>
      <c r="B238" s="7" t="s">
        <v>1185</v>
      </c>
      <c r="C238" s="45">
        <v>50000</v>
      </c>
      <c r="D238" s="45">
        <v>50000</v>
      </c>
      <c r="E238" s="7" t="s">
        <v>945</v>
      </c>
      <c r="F238" s="7" t="s">
        <v>902</v>
      </c>
      <c r="G238" s="7" t="s">
        <v>822</v>
      </c>
      <c r="H238" s="7" t="s">
        <v>1186</v>
      </c>
      <c r="I238" s="52">
        <v>45006</v>
      </c>
      <c r="J238" s="7" t="s">
        <v>902</v>
      </c>
      <c r="K238" s="53">
        <f t="shared" si="3"/>
        <v>303.19</v>
      </c>
      <c r="L238" s="54">
        <v>17.51</v>
      </c>
      <c r="M238" s="54">
        <v>320.7</v>
      </c>
    </row>
    <row r="239" ht="15" customHeight="1" spans="1:13">
      <c r="A239" s="7" t="s">
        <v>1162</v>
      </c>
      <c r="B239" s="7" t="s">
        <v>1187</v>
      </c>
      <c r="C239" s="45">
        <v>50000</v>
      </c>
      <c r="D239" s="45">
        <v>50000</v>
      </c>
      <c r="E239" s="7" t="s">
        <v>945</v>
      </c>
      <c r="F239" s="7" t="s">
        <v>902</v>
      </c>
      <c r="G239" s="7" t="s">
        <v>822</v>
      </c>
      <c r="H239" s="7" t="s">
        <v>1166</v>
      </c>
      <c r="I239" s="52">
        <v>45006</v>
      </c>
      <c r="J239" s="7" t="s">
        <v>902</v>
      </c>
      <c r="K239" s="53">
        <f t="shared" si="3"/>
        <v>303.19</v>
      </c>
      <c r="L239" s="54">
        <v>18.25</v>
      </c>
      <c r="M239" s="54">
        <v>321.44</v>
      </c>
    </row>
    <row r="240" ht="15" customHeight="1" spans="1:13">
      <c r="A240" s="7" t="s">
        <v>1162</v>
      </c>
      <c r="B240" s="7" t="s">
        <v>1188</v>
      </c>
      <c r="C240" s="45">
        <v>50000</v>
      </c>
      <c r="D240" s="45">
        <v>50000</v>
      </c>
      <c r="E240" s="7" t="s">
        <v>945</v>
      </c>
      <c r="F240" s="7" t="s">
        <v>950</v>
      </c>
      <c r="G240" s="7" t="s">
        <v>822</v>
      </c>
      <c r="H240" s="7" t="s">
        <v>1166</v>
      </c>
      <c r="I240" s="52">
        <v>45006</v>
      </c>
      <c r="J240" s="7" t="s">
        <v>950</v>
      </c>
      <c r="K240" s="53">
        <f t="shared" si="3"/>
        <v>308.33</v>
      </c>
      <c r="L240" s="54">
        <v>11.36</v>
      </c>
      <c r="M240" s="54">
        <v>319.69</v>
      </c>
    </row>
    <row r="241" ht="15" customHeight="1" spans="1:13">
      <c r="A241" s="45" t="s">
        <v>1189</v>
      </c>
      <c r="B241" s="45" t="s">
        <v>1190</v>
      </c>
      <c r="C241" s="45">
        <v>50000</v>
      </c>
      <c r="D241" s="45">
        <v>50000</v>
      </c>
      <c r="E241" s="45" t="s">
        <v>820</v>
      </c>
      <c r="F241" s="45" t="s">
        <v>821</v>
      </c>
      <c r="G241" s="45" t="s">
        <v>822</v>
      </c>
      <c r="H241" s="45" t="s">
        <v>1191</v>
      </c>
      <c r="I241" s="52">
        <v>45006</v>
      </c>
      <c r="J241" s="45" t="s">
        <v>821</v>
      </c>
      <c r="K241" s="53">
        <f t="shared" si="3"/>
        <v>292.92</v>
      </c>
      <c r="L241" s="54">
        <v>26.07</v>
      </c>
      <c r="M241" s="54">
        <v>318.99</v>
      </c>
    </row>
    <row r="242" ht="15" customHeight="1" spans="1:13">
      <c r="A242" s="45" t="s">
        <v>1189</v>
      </c>
      <c r="B242" s="45" t="s">
        <v>1192</v>
      </c>
      <c r="C242" s="45">
        <v>50000</v>
      </c>
      <c r="D242" s="45">
        <v>50000</v>
      </c>
      <c r="E242" s="45" t="s">
        <v>820</v>
      </c>
      <c r="F242" s="45" t="s">
        <v>821</v>
      </c>
      <c r="G242" s="45" t="s">
        <v>822</v>
      </c>
      <c r="H242" s="45" t="s">
        <v>1193</v>
      </c>
      <c r="I242" s="52">
        <v>45006</v>
      </c>
      <c r="J242" s="45" t="s">
        <v>821</v>
      </c>
      <c r="K242" s="53">
        <f t="shared" si="3"/>
        <v>292.92</v>
      </c>
      <c r="L242" s="54">
        <v>25.53</v>
      </c>
      <c r="M242" s="54">
        <v>318.45</v>
      </c>
    </row>
    <row r="243" ht="15" customHeight="1" spans="1:13">
      <c r="A243" s="45" t="s">
        <v>1189</v>
      </c>
      <c r="B243" s="45" t="s">
        <v>1194</v>
      </c>
      <c r="C243" s="45">
        <v>50000</v>
      </c>
      <c r="D243" s="45">
        <v>50000</v>
      </c>
      <c r="E243" s="45" t="s">
        <v>820</v>
      </c>
      <c r="F243" s="45" t="s">
        <v>821</v>
      </c>
      <c r="G243" s="45" t="s">
        <v>822</v>
      </c>
      <c r="H243" s="45" t="s">
        <v>1195</v>
      </c>
      <c r="I243" s="52">
        <v>45006</v>
      </c>
      <c r="J243" s="45" t="s">
        <v>821</v>
      </c>
      <c r="K243" s="53">
        <f t="shared" si="3"/>
        <v>292.92</v>
      </c>
      <c r="L243" s="54">
        <v>25.53</v>
      </c>
      <c r="M243" s="54">
        <v>318.45</v>
      </c>
    </row>
    <row r="244" ht="15" customHeight="1" spans="1:13">
      <c r="A244" s="45" t="s">
        <v>1189</v>
      </c>
      <c r="B244" s="45" t="s">
        <v>1196</v>
      </c>
      <c r="C244" s="45">
        <v>50000</v>
      </c>
      <c r="D244" s="45">
        <v>50000</v>
      </c>
      <c r="E244" s="45" t="s">
        <v>858</v>
      </c>
      <c r="F244" s="45" t="s">
        <v>859</v>
      </c>
      <c r="G244" s="45" t="s">
        <v>822</v>
      </c>
      <c r="H244" s="45" t="s">
        <v>1197</v>
      </c>
      <c r="I244" s="52">
        <v>45006</v>
      </c>
      <c r="J244" s="45" t="s">
        <v>859</v>
      </c>
      <c r="K244" s="53">
        <f t="shared" si="3"/>
        <v>298.06</v>
      </c>
      <c r="L244" s="54">
        <v>21.3</v>
      </c>
      <c r="M244" s="54">
        <v>319.36</v>
      </c>
    </row>
    <row r="245" ht="15" customHeight="1" spans="1:13">
      <c r="A245" s="45" t="s">
        <v>1189</v>
      </c>
      <c r="B245" s="45" t="s">
        <v>1198</v>
      </c>
      <c r="C245" s="45">
        <v>50000</v>
      </c>
      <c r="D245" s="45">
        <v>50000</v>
      </c>
      <c r="E245" s="45" t="s">
        <v>858</v>
      </c>
      <c r="F245" s="45" t="s">
        <v>821</v>
      </c>
      <c r="G245" s="45" t="s">
        <v>822</v>
      </c>
      <c r="H245" s="45" t="s">
        <v>1199</v>
      </c>
      <c r="I245" s="52">
        <v>45006</v>
      </c>
      <c r="J245" s="45" t="s">
        <v>821</v>
      </c>
      <c r="K245" s="53">
        <f t="shared" si="3"/>
        <v>292.92</v>
      </c>
      <c r="L245" s="54">
        <v>30.83</v>
      </c>
      <c r="M245" s="54">
        <v>323.75</v>
      </c>
    </row>
    <row r="246" ht="15" customHeight="1" spans="1:13">
      <c r="A246" s="45" t="s">
        <v>1189</v>
      </c>
      <c r="B246" s="45" t="s">
        <v>1200</v>
      </c>
      <c r="C246" s="45">
        <v>50000</v>
      </c>
      <c r="D246" s="45">
        <v>50000</v>
      </c>
      <c r="E246" s="45" t="s">
        <v>858</v>
      </c>
      <c r="F246" s="45" t="s">
        <v>859</v>
      </c>
      <c r="G246" s="45" t="s">
        <v>822</v>
      </c>
      <c r="H246" s="45" t="s">
        <v>1201</v>
      </c>
      <c r="I246" s="52">
        <v>45006</v>
      </c>
      <c r="J246" s="45" t="s">
        <v>859</v>
      </c>
      <c r="K246" s="53">
        <f t="shared" si="3"/>
        <v>298.06</v>
      </c>
      <c r="L246" s="54">
        <v>21.58</v>
      </c>
      <c r="M246" s="54">
        <v>319.64</v>
      </c>
    </row>
    <row r="247" ht="15" customHeight="1" spans="1:13">
      <c r="A247" s="45" t="s">
        <v>1189</v>
      </c>
      <c r="B247" s="45" t="s">
        <v>1202</v>
      </c>
      <c r="C247" s="45">
        <v>50000</v>
      </c>
      <c r="D247" s="45">
        <v>50000</v>
      </c>
      <c r="E247" s="45" t="s">
        <v>858</v>
      </c>
      <c r="F247" s="45" t="s">
        <v>821</v>
      </c>
      <c r="G247" s="45" t="s">
        <v>822</v>
      </c>
      <c r="H247" s="45" t="s">
        <v>1191</v>
      </c>
      <c r="I247" s="52">
        <v>45006</v>
      </c>
      <c r="J247" s="45" t="s">
        <v>821</v>
      </c>
      <c r="K247" s="53">
        <f t="shared" si="3"/>
        <v>292.92</v>
      </c>
      <c r="L247" s="54">
        <v>29.66</v>
      </c>
      <c r="M247" s="54">
        <v>322.58</v>
      </c>
    </row>
    <row r="248" ht="15" customHeight="1" spans="1:13">
      <c r="A248" s="45" t="s">
        <v>1189</v>
      </c>
      <c r="B248" s="45" t="s">
        <v>1203</v>
      </c>
      <c r="C248" s="45">
        <v>50000</v>
      </c>
      <c r="D248" s="45">
        <v>50000</v>
      </c>
      <c r="E248" s="45" t="s">
        <v>858</v>
      </c>
      <c r="F248" s="45" t="s">
        <v>859</v>
      </c>
      <c r="G248" s="45" t="s">
        <v>822</v>
      </c>
      <c r="H248" s="45" t="s">
        <v>1204</v>
      </c>
      <c r="I248" s="52">
        <v>45006</v>
      </c>
      <c r="J248" s="45" t="s">
        <v>859</v>
      </c>
      <c r="K248" s="53">
        <f t="shared" si="3"/>
        <v>298.06</v>
      </c>
      <c r="L248" s="54">
        <v>20.43</v>
      </c>
      <c r="M248" s="54">
        <v>318.49</v>
      </c>
    </row>
    <row r="249" ht="15" customHeight="1" spans="1:13">
      <c r="A249" s="45" t="s">
        <v>1189</v>
      </c>
      <c r="B249" s="45" t="s">
        <v>1205</v>
      </c>
      <c r="C249" s="45">
        <v>50000</v>
      </c>
      <c r="D249" s="45">
        <v>50000</v>
      </c>
      <c r="E249" s="45" t="s">
        <v>858</v>
      </c>
      <c r="F249" s="45" t="s">
        <v>859</v>
      </c>
      <c r="G249" s="45" t="s">
        <v>822</v>
      </c>
      <c r="H249" s="45" t="s">
        <v>1206</v>
      </c>
      <c r="I249" s="52">
        <v>45006</v>
      </c>
      <c r="J249" s="45" t="s">
        <v>859</v>
      </c>
      <c r="K249" s="53">
        <f t="shared" si="3"/>
        <v>298.06</v>
      </c>
      <c r="L249" s="54">
        <v>20.43</v>
      </c>
      <c r="M249" s="54">
        <v>318.49</v>
      </c>
    </row>
    <row r="250" ht="15" customHeight="1" spans="1:13">
      <c r="A250" s="45" t="s">
        <v>1189</v>
      </c>
      <c r="B250" s="45" t="s">
        <v>1207</v>
      </c>
      <c r="C250" s="45">
        <v>50000</v>
      </c>
      <c r="D250" s="45">
        <v>50000</v>
      </c>
      <c r="E250" s="45" t="s">
        <v>858</v>
      </c>
      <c r="F250" s="45" t="s">
        <v>821</v>
      </c>
      <c r="G250" s="45" t="s">
        <v>822</v>
      </c>
      <c r="H250" s="45" t="s">
        <v>1208</v>
      </c>
      <c r="I250" s="52">
        <v>45006</v>
      </c>
      <c r="J250" s="45" t="s">
        <v>821</v>
      </c>
      <c r="K250" s="53">
        <f t="shared" si="3"/>
        <v>292.92</v>
      </c>
      <c r="L250" s="54">
        <v>29.86</v>
      </c>
      <c r="M250" s="54">
        <v>322.78</v>
      </c>
    </row>
    <row r="251" ht="15" customHeight="1" spans="1:13">
      <c r="A251" s="45" t="s">
        <v>1189</v>
      </c>
      <c r="B251" s="45" t="s">
        <v>1209</v>
      </c>
      <c r="C251" s="45">
        <v>50000</v>
      </c>
      <c r="D251" s="45">
        <v>50000</v>
      </c>
      <c r="E251" s="45" t="s">
        <v>858</v>
      </c>
      <c r="F251" s="45" t="s">
        <v>859</v>
      </c>
      <c r="G251" s="45" t="s">
        <v>822</v>
      </c>
      <c r="H251" s="45" t="s">
        <v>1191</v>
      </c>
      <c r="I251" s="52">
        <v>45006</v>
      </c>
      <c r="J251" s="45" t="s">
        <v>859</v>
      </c>
      <c r="K251" s="53">
        <f t="shared" ref="K251:K314" si="4">ROUND((D251*G251*(J251-I251)/36000),2)</f>
        <v>298.06</v>
      </c>
      <c r="L251" s="54">
        <v>21.29</v>
      </c>
      <c r="M251" s="54">
        <v>319.35</v>
      </c>
    </row>
    <row r="252" ht="15" customHeight="1" spans="1:13">
      <c r="A252" s="45" t="s">
        <v>1189</v>
      </c>
      <c r="B252" s="45" t="s">
        <v>1210</v>
      </c>
      <c r="C252" s="45">
        <v>50000</v>
      </c>
      <c r="D252" s="45">
        <v>50000</v>
      </c>
      <c r="E252" s="45" t="s">
        <v>858</v>
      </c>
      <c r="F252" s="45" t="s">
        <v>859</v>
      </c>
      <c r="G252" s="45" t="s">
        <v>822</v>
      </c>
      <c r="H252" s="45" t="s">
        <v>1211</v>
      </c>
      <c r="I252" s="52">
        <v>45006</v>
      </c>
      <c r="J252" s="45" t="s">
        <v>859</v>
      </c>
      <c r="K252" s="53">
        <f t="shared" si="4"/>
        <v>298.06</v>
      </c>
      <c r="L252" s="54">
        <v>20.42</v>
      </c>
      <c r="M252" s="54">
        <v>318.48</v>
      </c>
    </row>
    <row r="253" ht="15" customHeight="1" spans="1:13">
      <c r="A253" s="45" t="s">
        <v>1189</v>
      </c>
      <c r="B253" s="45" t="s">
        <v>1212</v>
      </c>
      <c r="C253" s="45">
        <v>50000</v>
      </c>
      <c r="D253" s="45">
        <v>50000</v>
      </c>
      <c r="E253" s="45" t="s">
        <v>858</v>
      </c>
      <c r="F253" s="45" t="s">
        <v>821</v>
      </c>
      <c r="G253" s="45" t="s">
        <v>822</v>
      </c>
      <c r="H253" s="45" t="s">
        <v>1213</v>
      </c>
      <c r="I253" s="52">
        <v>45006</v>
      </c>
      <c r="J253" s="45" t="s">
        <v>821</v>
      </c>
      <c r="K253" s="53">
        <f t="shared" si="4"/>
        <v>292.92</v>
      </c>
      <c r="L253" s="54">
        <v>29.15</v>
      </c>
      <c r="M253" s="54">
        <v>322.07</v>
      </c>
    </row>
    <row r="254" ht="15" customHeight="1" spans="1:13">
      <c r="A254" s="45" t="s">
        <v>1189</v>
      </c>
      <c r="B254" s="45" t="s">
        <v>1214</v>
      </c>
      <c r="C254" s="45">
        <v>50000</v>
      </c>
      <c r="D254" s="45">
        <v>50000</v>
      </c>
      <c r="E254" s="45" t="s">
        <v>858</v>
      </c>
      <c r="F254" s="45" t="s">
        <v>859</v>
      </c>
      <c r="G254" s="45" t="s">
        <v>822</v>
      </c>
      <c r="H254" s="45" t="s">
        <v>1191</v>
      </c>
      <c r="I254" s="52">
        <v>45006</v>
      </c>
      <c r="J254" s="45" t="s">
        <v>859</v>
      </c>
      <c r="K254" s="53">
        <f t="shared" si="4"/>
        <v>298.06</v>
      </c>
      <c r="L254" s="54">
        <v>20.42</v>
      </c>
      <c r="M254" s="54">
        <v>318.48</v>
      </c>
    </row>
    <row r="255" ht="15" customHeight="1" spans="1:13">
      <c r="A255" s="45" t="s">
        <v>1189</v>
      </c>
      <c r="B255" s="45" t="s">
        <v>1215</v>
      </c>
      <c r="C255" s="45">
        <v>50000</v>
      </c>
      <c r="D255" s="45">
        <v>50000</v>
      </c>
      <c r="E255" s="45" t="s">
        <v>858</v>
      </c>
      <c r="F255" s="45" t="s">
        <v>859</v>
      </c>
      <c r="G255" s="45" t="s">
        <v>822</v>
      </c>
      <c r="H255" s="45" t="s">
        <v>1191</v>
      </c>
      <c r="I255" s="52">
        <v>45006</v>
      </c>
      <c r="J255" s="45" t="s">
        <v>859</v>
      </c>
      <c r="K255" s="53">
        <f t="shared" si="4"/>
        <v>298.06</v>
      </c>
      <c r="L255" s="54">
        <v>21.07</v>
      </c>
      <c r="M255" s="54">
        <v>319.13</v>
      </c>
    </row>
    <row r="256" ht="15" customHeight="1" spans="1:13">
      <c r="A256" s="45" t="s">
        <v>1189</v>
      </c>
      <c r="B256" s="45" t="s">
        <v>1216</v>
      </c>
      <c r="C256" s="45">
        <v>50000</v>
      </c>
      <c r="D256" s="45">
        <v>50000</v>
      </c>
      <c r="E256" s="45" t="s">
        <v>858</v>
      </c>
      <c r="F256" s="45" t="s">
        <v>821</v>
      </c>
      <c r="G256" s="45" t="s">
        <v>822</v>
      </c>
      <c r="H256" s="45" t="s">
        <v>1217</v>
      </c>
      <c r="I256" s="52">
        <v>45006</v>
      </c>
      <c r="J256" s="45" t="s">
        <v>821</v>
      </c>
      <c r="K256" s="53">
        <f t="shared" si="4"/>
        <v>292.92</v>
      </c>
      <c r="L256" s="54">
        <v>30.46</v>
      </c>
      <c r="M256" s="54">
        <v>323.38</v>
      </c>
    </row>
    <row r="257" ht="15" customHeight="1" spans="1:13">
      <c r="A257" s="45" t="s">
        <v>1189</v>
      </c>
      <c r="B257" s="45" t="s">
        <v>1218</v>
      </c>
      <c r="C257" s="45">
        <v>50000</v>
      </c>
      <c r="D257" s="45">
        <v>50000</v>
      </c>
      <c r="E257" s="45" t="s">
        <v>858</v>
      </c>
      <c r="F257" s="45" t="s">
        <v>859</v>
      </c>
      <c r="G257" s="45" t="s">
        <v>822</v>
      </c>
      <c r="H257" s="45" t="s">
        <v>1219</v>
      </c>
      <c r="I257" s="52">
        <v>45006</v>
      </c>
      <c r="J257" s="45" t="s">
        <v>859</v>
      </c>
      <c r="K257" s="53">
        <f t="shared" si="4"/>
        <v>298.06</v>
      </c>
      <c r="L257" s="54">
        <v>20.5</v>
      </c>
      <c r="M257" s="54">
        <v>318.56</v>
      </c>
    </row>
    <row r="258" ht="15" customHeight="1" spans="1:13">
      <c r="A258" s="45" t="s">
        <v>1189</v>
      </c>
      <c r="B258" s="45" t="s">
        <v>1220</v>
      </c>
      <c r="C258" s="45">
        <v>50000</v>
      </c>
      <c r="D258" s="45">
        <v>50000</v>
      </c>
      <c r="E258" s="45" t="s">
        <v>858</v>
      </c>
      <c r="F258" s="45" t="s">
        <v>859</v>
      </c>
      <c r="G258" s="45" t="s">
        <v>822</v>
      </c>
      <c r="H258" s="45" t="s">
        <v>1221</v>
      </c>
      <c r="I258" s="52">
        <v>45006</v>
      </c>
      <c r="J258" s="45" t="s">
        <v>859</v>
      </c>
      <c r="K258" s="53">
        <f t="shared" si="4"/>
        <v>298.06</v>
      </c>
      <c r="L258" s="54">
        <v>20.43</v>
      </c>
      <c r="M258" s="54">
        <v>318.49</v>
      </c>
    </row>
    <row r="259" ht="15" customHeight="1" spans="1:13">
      <c r="A259" s="45" t="s">
        <v>1189</v>
      </c>
      <c r="B259" s="45" t="s">
        <v>1222</v>
      </c>
      <c r="C259" s="45">
        <v>50000</v>
      </c>
      <c r="D259" s="45">
        <v>50000</v>
      </c>
      <c r="E259" s="45" t="s">
        <v>858</v>
      </c>
      <c r="F259" s="45" t="s">
        <v>859</v>
      </c>
      <c r="G259" s="45" t="s">
        <v>822</v>
      </c>
      <c r="H259" s="45" t="s">
        <v>1223</v>
      </c>
      <c r="I259" s="52">
        <v>45006</v>
      </c>
      <c r="J259" s="45" t="s">
        <v>859</v>
      </c>
      <c r="K259" s="53">
        <f t="shared" si="4"/>
        <v>298.06</v>
      </c>
      <c r="L259" s="54">
        <v>21.5</v>
      </c>
      <c r="M259" s="54">
        <v>319.56</v>
      </c>
    </row>
    <row r="260" ht="15" customHeight="1" spans="1:13">
      <c r="A260" s="45" t="s">
        <v>1189</v>
      </c>
      <c r="B260" s="45" t="s">
        <v>1224</v>
      </c>
      <c r="C260" s="45">
        <v>50000</v>
      </c>
      <c r="D260" s="45">
        <v>50000</v>
      </c>
      <c r="E260" s="45" t="s">
        <v>858</v>
      </c>
      <c r="F260" s="45" t="s">
        <v>821</v>
      </c>
      <c r="G260" s="45" t="s">
        <v>822</v>
      </c>
      <c r="H260" s="45" t="s">
        <v>1225</v>
      </c>
      <c r="I260" s="52">
        <v>45006</v>
      </c>
      <c r="J260" s="45" t="s">
        <v>821</v>
      </c>
      <c r="K260" s="53">
        <f t="shared" si="4"/>
        <v>292.92</v>
      </c>
      <c r="L260" s="54">
        <v>26.12</v>
      </c>
      <c r="M260" s="54">
        <v>319.04</v>
      </c>
    </row>
    <row r="261" ht="15" customHeight="1" spans="1:13">
      <c r="A261" s="7" t="s">
        <v>1189</v>
      </c>
      <c r="B261" s="7" t="s">
        <v>1226</v>
      </c>
      <c r="C261" s="45">
        <v>50000</v>
      </c>
      <c r="D261" s="45">
        <v>50000</v>
      </c>
      <c r="E261" s="7" t="s">
        <v>901</v>
      </c>
      <c r="F261" s="7" t="s">
        <v>859</v>
      </c>
      <c r="G261" s="7" t="s">
        <v>822</v>
      </c>
      <c r="H261" s="7" t="s">
        <v>1191</v>
      </c>
      <c r="I261" s="52">
        <v>45006</v>
      </c>
      <c r="J261" s="7" t="s">
        <v>859</v>
      </c>
      <c r="K261" s="53">
        <f t="shared" si="4"/>
        <v>298.06</v>
      </c>
      <c r="L261" s="54">
        <v>23.34</v>
      </c>
      <c r="M261" s="54">
        <v>321.4</v>
      </c>
    </row>
    <row r="262" ht="15" customHeight="1" spans="1:13">
      <c r="A262" s="7" t="s">
        <v>1189</v>
      </c>
      <c r="B262" s="7" t="s">
        <v>1227</v>
      </c>
      <c r="C262" s="45">
        <v>50000</v>
      </c>
      <c r="D262" s="45">
        <v>50000</v>
      </c>
      <c r="E262" s="7" t="s">
        <v>901</v>
      </c>
      <c r="F262" s="7" t="s">
        <v>859</v>
      </c>
      <c r="G262" s="7" t="s">
        <v>822</v>
      </c>
      <c r="H262" s="7" t="s">
        <v>1191</v>
      </c>
      <c r="I262" s="52">
        <v>45006</v>
      </c>
      <c r="J262" s="7" t="s">
        <v>859</v>
      </c>
      <c r="K262" s="53">
        <f t="shared" si="4"/>
        <v>298.06</v>
      </c>
      <c r="L262" s="54">
        <v>0</v>
      </c>
      <c r="M262" s="54">
        <v>298.06</v>
      </c>
    </row>
    <row r="263" ht="15" customHeight="1" spans="1:13">
      <c r="A263" s="7" t="s">
        <v>1189</v>
      </c>
      <c r="B263" s="7" t="s">
        <v>1228</v>
      </c>
      <c r="C263" s="45">
        <v>50000</v>
      </c>
      <c r="D263" s="45">
        <v>50000</v>
      </c>
      <c r="E263" s="7" t="s">
        <v>953</v>
      </c>
      <c r="F263" s="7" t="s">
        <v>954</v>
      </c>
      <c r="G263" s="7" t="s">
        <v>822</v>
      </c>
      <c r="H263" s="7" t="s">
        <v>1191</v>
      </c>
      <c r="I263" s="52">
        <v>45006</v>
      </c>
      <c r="J263" s="52">
        <v>45068</v>
      </c>
      <c r="K263" s="53">
        <f t="shared" si="4"/>
        <v>318.61</v>
      </c>
      <c r="L263" s="54">
        <v>0</v>
      </c>
      <c r="M263" s="54">
        <v>318.61</v>
      </c>
    </row>
    <row r="264" ht="15" customHeight="1" spans="1:13">
      <c r="A264" s="7" t="s">
        <v>1189</v>
      </c>
      <c r="B264" s="7" t="s">
        <v>1229</v>
      </c>
      <c r="C264" s="45">
        <v>50000</v>
      </c>
      <c r="D264" s="45">
        <v>50000</v>
      </c>
      <c r="E264" s="7" t="s">
        <v>953</v>
      </c>
      <c r="F264" s="7" t="s">
        <v>954</v>
      </c>
      <c r="G264" s="7" t="s">
        <v>822</v>
      </c>
      <c r="H264" s="7" t="s">
        <v>1230</v>
      </c>
      <c r="I264" s="52">
        <v>45006</v>
      </c>
      <c r="J264" s="52">
        <v>45068</v>
      </c>
      <c r="K264" s="53">
        <f t="shared" si="4"/>
        <v>318.61</v>
      </c>
      <c r="L264" s="54">
        <v>0</v>
      </c>
      <c r="M264" s="54">
        <v>318.61</v>
      </c>
    </row>
    <row r="265" ht="15" customHeight="1" spans="1:13">
      <c r="A265" s="7" t="s">
        <v>1189</v>
      </c>
      <c r="B265" s="7" t="s">
        <v>1231</v>
      </c>
      <c r="C265" s="45">
        <v>50000</v>
      </c>
      <c r="D265" s="45">
        <v>50000</v>
      </c>
      <c r="E265" s="7" t="s">
        <v>953</v>
      </c>
      <c r="F265" s="7" t="s">
        <v>954</v>
      </c>
      <c r="G265" s="7" t="s">
        <v>822</v>
      </c>
      <c r="H265" s="7" t="s">
        <v>1232</v>
      </c>
      <c r="I265" s="52">
        <v>45006</v>
      </c>
      <c r="J265" s="52">
        <v>45068</v>
      </c>
      <c r="K265" s="53">
        <f t="shared" si="4"/>
        <v>318.61</v>
      </c>
      <c r="L265" s="54">
        <v>0</v>
      </c>
      <c r="M265" s="54">
        <v>318.61</v>
      </c>
    </row>
    <row r="266" ht="15" customHeight="1" spans="1:13">
      <c r="A266" s="7" t="s">
        <v>1189</v>
      </c>
      <c r="B266" s="7" t="s">
        <v>1233</v>
      </c>
      <c r="C266" s="45">
        <v>50000</v>
      </c>
      <c r="D266" s="45">
        <v>50000</v>
      </c>
      <c r="E266" s="7" t="s">
        <v>953</v>
      </c>
      <c r="F266" s="7" t="s">
        <v>954</v>
      </c>
      <c r="G266" s="7" t="s">
        <v>822</v>
      </c>
      <c r="H266" s="7" t="s">
        <v>1191</v>
      </c>
      <c r="I266" s="52">
        <v>45006</v>
      </c>
      <c r="J266" s="52">
        <v>45068</v>
      </c>
      <c r="K266" s="53">
        <f t="shared" si="4"/>
        <v>318.61</v>
      </c>
      <c r="L266" s="54">
        <v>0</v>
      </c>
      <c r="M266" s="54">
        <v>318.61</v>
      </c>
    </row>
    <row r="267" ht="15" customHeight="1" spans="1:13">
      <c r="A267" s="7" t="s">
        <v>1189</v>
      </c>
      <c r="B267" s="7" t="s">
        <v>1234</v>
      </c>
      <c r="C267" s="45">
        <v>50000</v>
      </c>
      <c r="D267" s="45">
        <v>50000</v>
      </c>
      <c r="E267" s="7" t="s">
        <v>953</v>
      </c>
      <c r="F267" s="7" t="s">
        <v>954</v>
      </c>
      <c r="G267" s="7" t="s">
        <v>822</v>
      </c>
      <c r="H267" s="7" t="s">
        <v>1235</v>
      </c>
      <c r="I267" s="52">
        <v>45006</v>
      </c>
      <c r="J267" s="52">
        <v>45068</v>
      </c>
      <c r="K267" s="53">
        <f t="shared" si="4"/>
        <v>318.61</v>
      </c>
      <c r="L267" s="54">
        <v>0</v>
      </c>
      <c r="M267" s="54">
        <v>318.61</v>
      </c>
    </row>
    <row r="268" ht="15" customHeight="1" spans="1:13">
      <c r="A268" s="7" t="s">
        <v>1189</v>
      </c>
      <c r="B268" s="7" t="s">
        <v>1236</v>
      </c>
      <c r="C268" s="45">
        <v>50000</v>
      </c>
      <c r="D268" s="45">
        <v>50000</v>
      </c>
      <c r="E268" s="7" t="s">
        <v>953</v>
      </c>
      <c r="F268" s="7" t="s">
        <v>954</v>
      </c>
      <c r="G268" s="7" t="s">
        <v>822</v>
      </c>
      <c r="H268" s="7" t="s">
        <v>1237</v>
      </c>
      <c r="I268" s="52">
        <v>45006</v>
      </c>
      <c r="J268" s="52">
        <v>45068</v>
      </c>
      <c r="K268" s="53">
        <f t="shared" si="4"/>
        <v>318.61</v>
      </c>
      <c r="L268" s="54">
        <v>0</v>
      </c>
      <c r="M268" s="54">
        <v>318.61</v>
      </c>
    </row>
    <row r="269" ht="15" customHeight="1" spans="1:13">
      <c r="A269" s="7" t="s">
        <v>1189</v>
      </c>
      <c r="B269" s="7" t="s">
        <v>1238</v>
      </c>
      <c r="C269" s="45">
        <v>50000</v>
      </c>
      <c r="D269" s="45">
        <v>50000</v>
      </c>
      <c r="E269" s="7" t="s">
        <v>961</v>
      </c>
      <c r="F269" s="7" t="s">
        <v>962</v>
      </c>
      <c r="G269" s="7" t="s">
        <v>822</v>
      </c>
      <c r="H269" s="7" t="s">
        <v>1239</v>
      </c>
      <c r="I269" s="52">
        <v>45006</v>
      </c>
      <c r="J269" s="52">
        <v>45068</v>
      </c>
      <c r="K269" s="53">
        <f t="shared" si="4"/>
        <v>318.61</v>
      </c>
      <c r="L269" s="54">
        <v>0</v>
      </c>
      <c r="M269" s="54">
        <v>318.61</v>
      </c>
    </row>
    <row r="270" ht="15" customHeight="1" spans="1:13">
      <c r="A270" s="7" t="s">
        <v>1189</v>
      </c>
      <c r="B270" s="7" t="s">
        <v>1240</v>
      </c>
      <c r="C270" s="45">
        <v>50000</v>
      </c>
      <c r="D270" s="45">
        <v>50000</v>
      </c>
      <c r="E270" s="7" t="s">
        <v>961</v>
      </c>
      <c r="F270" s="7" t="s">
        <v>962</v>
      </c>
      <c r="G270" s="7" t="s">
        <v>822</v>
      </c>
      <c r="H270" s="7" t="s">
        <v>1191</v>
      </c>
      <c r="I270" s="52">
        <v>45006</v>
      </c>
      <c r="J270" s="52">
        <v>45068</v>
      </c>
      <c r="K270" s="53">
        <f t="shared" si="4"/>
        <v>318.61</v>
      </c>
      <c r="L270" s="54">
        <v>0</v>
      </c>
      <c r="M270" s="54">
        <v>318.61</v>
      </c>
    </row>
    <row r="271" ht="15" customHeight="1" spans="1:13">
      <c r="A271" s="45" t="s">
        <v>1241</v>
      </c>
      <c r="B271" s="45" t="s">
        <v>1242</v>
      </c>
      <c r="C271" s="45">
        <v>50000</v>
      </c>
      <c r="D271" s="45">
        <v>50000</v>
      </c>
      <c r="E271" s="45" t="s">
        <v>820</v>
      </c>
      <c r="F271" s="45" t="s">
        <v>1243</v>
      </c>
      <c r="G271" s="45" t="s">
        <v>822</v>
      </c>
      <c r="H271" s="45" t="s">
        <v>1244</v>
      </c>
      <c r="I271" s="52">
        <v>45006</v>
      </c>
      <c r="J271" s="45" t="s">
        <v>1243</v>
      </c>
      <c r="K271" s="53">
        <f t="shared" si="4"/>
        <v>287.78</v>
      </c>
      <c r="L271" s="54">
        <v>35.8200000000001</v>
      </c>
      <c r="M271" s="54">
        <v>323.6</v>
      </c>
    </row>
    <row r="272" ht="15" customHeight="1" spans="1:13">
      <c r="A272" s="45" t="s">
        <v>1241</v>
      </c>
      <c r="B272" s="45" t="s">
        <v>1245</v>
      </c>
      <c r="C272" s="45">
        <v>50000</v>
      </c>
      <c r="D272" s="45">
        <v>50000</v>
      </c>
      <c r="E272" s="45" t="s">
        <v>820</v>
      </c>
      <c r="F272" s="45" t="s">
        <v>1243</v>
      </c>
      <c r="G272" s="45" t="s">
        <v>822</v>
      </c>
      <c r="H272" s="45" t="s">
        <v>1246</v>
      </c>
      <c r="I272" s="52">
        <v>45006</v>
      </c>
      <c r="J272" s="45" t="s">
        <v>1243</v>
      </c>
      <c r="K272" s="53">
        <f t="shared" si="4"/>
        <v>287.78</v>
      </c>
      <c r="L272" s="54">
        <v>0</v>
      </c>
      <c r="M272" s="54">
        <v>287.78</v>
      </c>
    </row>
    <row r="273" ht="15" customHeight="1" spans="1:13">
      <c r="A273" s="45" t="s">
        <v>1241</v>
      </c>
      <c r="B273" s="45" t="s">
        <v>1247</v>
      </c>
      <c r="C273" s="45">
        <v>50000</v>
      </c>
      <c r="D273" s="45">
        <v>50000</v>
      </c>
      <c r="E273" s="45" t="s">
        <v>820</v>
      </c>
      <c r="F273" s="45" t="s">
        <v>1243</v>
      </c>
      <c r="G273" s="45" t="s">
        <v>822</v>
      </c>
      <c r="H273" s="45" t="s">
        <v>1248</v>
      </c>
      <c r="I273" s="52">
        <v>45006</v>
      </c>
      <c r="J273" s="45" t="s">
        <v>1243</v>
      </c>
      <c r="K273" s="53">
        <f t="shared" si="4"/>
        <v>287.78</v>
      </c>
      <c r="L273" s="54">
        <v>35.01</v>
      </c>
      <c r="M273" s="54">
        <v>322.79</v>
      </c>
    </row>
    <row r="274" ht="15" customHeight="1" spans="1:13">
      <c r="A274" s="45" t="s">
        <v>1241</v>
      </c>
      <c r="B274" s="45" t="s">
        <v>1249</v>
      </c>
      <c r="C274" s="45">
        <v>50000</v>
      </c>
      <c r="D274" s="45">
        <v>50000</v>
      </c>
      <c r="E274" s="45" t="s">
        <v>820</v>
      </c>
      <c r="F274" s="45" t="s">
        <v>1243</v>
      </c>
      <c r="G274" s="45" t="s">
        <v>822</v>
      </c>
      <c r="H274" s="45" t="s">
        <v>1250</v>
      </c>
      <c r="I274" s="52">
        <v>45006</v>
      </c>
      <c r="J274" s="45" t="s">
        <v>1243</v>
      </c>
      <c r="K274" s="53">
        <f t="shared" si="4"/>
        <v>287.78</v>
      </c>
      <c r="L274" s="54">
        <v>36.49</v>
      </c>
      <c r="M274" s="54">
        <v>324.27</v>
      </c>
    </row>
    <row r="275" ht="15" customHeight="1" spans="1:13">
      <c r="A275" s="45" t="s">
        <v>1241</v>
      </c>
      <c r="B275" s="45" t="s">
        <v>1251</v>
      </c>
      <c r="C275" s="45">
        <v>50000</v>
      </c>
      <c r="D275" s="45">
        <v>50000</v>
      </c>
      <c r="E275" s="45" t="s">
        <v>820</v>
      </c>
      <c r="F275" s="45" t="s">
        <v>1243</v>
      </c>
      <c r="G275" s="45" t="s">
        <v>822</v>
      </c>
      <c r="H275" s="45" t="s">
        <v>1252</v>
      </c>
      <c r="I275" s="52">
        <v>45006</v>
      </c>
      <c r="J275" s="45" t="s">
        <v>1243</v>
      </c>
      <c r="K275" s="53">
        <f t="shared" si="4"/>
        <v>287.78</v>
      </c>
      <c r="L275" s="54">
        <v>36.46</v>
      </c>
      <c r="M275" s="54">
        <v>324.24</v>
      </c>
    </row>
    <row r="276" ht="15" customHeight="1" spans="1:13">
      <c r="A276" s="45" t="s">
        <v>1241</v>
      </c>
      <c r="B276" s="45" t="s">
        <v>1253</v>
      </c>
      <c r="C276" s="45">
        <v>50000</v>
      </c>
      <c r="D276" s="45">
        <v>50000</v>
      </c>
      <c r="E276" s="45" t="s">
        <v>820</v>
      </c>
      <c r="F276" s="45" t="s">
        <v>1243</v>
      </c>
      <c r="G276" s="45" t="s">
        <v>822</v>
      </c>
      <c r="H276" s="45" t="s">
        <v>1252</v>
      </c>
      <c r="I276" s="52">
        <v>45006</v>
      </c>
      <c r="J276" s="45" t="s">
        <v>1243</v>
      </c>
      <c r="K276" s="53">
        <f t="shared" si="4"/>
        <v>287.78</v>
      </c>
      <c r="L276" s="54">
        <v>36.49</v>
      </c>
      <c r="M276" s="54">
        <v>324.27</v>
      </c>
    </row>
    <row r="277" ht="15" customHeight="1" spans="1:13">
      <c r="A277" s="45" t="s">
        <v>1241</v>
      </c>
      <c r="B277" s="45" t="s">
        <v>1254</v>
      </c>
      <c r="C277" s="45">
        <v>50000</v>
      </c>
      <c r="D277" s="45">
        <v>50000</v>
      </c>
      <c r="E277" s="45" t="s">
        <v>820</v>
      </c>
      <c r="F277" s="45" t="s">
        <v>1243</v>
      </c>
      <c r="G277" s="45" t="s">
        <v>822</v>
      </c>
      <c r="H277" s="45" t="s">
        <v>1252</v>
      </c>
      <c r="I277" s="52">
        <v>45006</v>
      </c>
      <c r="J277" s="45" t="s">
        <v>1243</v>
      </c>
      <c r="K277" s="53">
        <f t="shared" si="4"/>
        <v>287.78</v>
      </c>
      <c r="L277" s="54">
        <v>31.7</v>
      </c>
      <c r="M277" s="54">
        <v>319.48</v>
      </c>
    </row>
    <row r="278" ht="15" customHeight="1" spans="1:13">
      <c r="A278" s="45" t="s">
        <v>1241</v>
      </c>
      <c r="B278" s="45" t="s">
        <v>1255</v>
      </c>
      <c r="C278" s="45">
        <v>50000</v>
      </c>
      <c r="D278" s="45">
        <v>50000</v>
      </c>
      <c r="E278" s="45" t="s">
        <v>820</v>
      </c>
      <c r="F278" s="45" t="s">
        <v>1243</v>
      </c>
      <c r="G278" s="45" t="s">
        <v>822</v>
      </c>
      <c r="H278" s="45" t="s">
        <v>1252</v>
      </c>
      <c r="I278" s="52">
        <v>45006</v>
      </c>
      <c r="J278" s="45" t="s">
        <v>1243</v>
      </c>
      <c r="K278" s="53">
        <f t="shared" si="4"/>
        <v>287.78</v>
      </c>
      <c r="L278" s="54">
        <v>37</v>
      </c>
      <c r="M278" s="54">
        <v>324.78</v>
      </c>
    </row>
    <row r="279" ht="15" customHeight="1" spans="1:13">
      <c r="A279" s="45" t="s">
        <v>1241</v>
      </c>
      <c r="B279" s="45" t="s">
        <v>1256</v>
      </c>
      <c r="C279" s="45">
        <v>50000</v>
      </c>
      <c r="D279" s="45">
        <v>50000</v>
      </c>
      <c r="E279" s="45" t="s">
        <v>820</v>
      </c>
      <c r="F279" s="45" t="s">
        <v>1243</v>
      </c>
      <c r="G279" s="45" t="s">
        <v>822</v>
      </c>
      <c r="H279" s="45" t="s">
        <v>1252</v>
      </c>
      <c r="I279" s="52">
        <v>45006</v>
      </c>
      <c r="J279" s="45" t="s">
        <v>1243</v>
      </c>
      <c r="K279" s="53">
        <f t="shared" si="4"/>
        <v>287.78</v>
      </c>
      <c r="L279" s="54">
        <v>37</v>
      </c>
      <c r="M279" s="54">
        <v>324.78</v>
      </c>
    </row>
    <row r="280" ht="15" customHeight="1" spans="1:13">
      <c r="A280" s="45" t="s">
        <v>1241</v>
      </c>
      <c r="B280" s="45" t="s">
        <v>1257</v>
      </c>
      <c r="C280" s="45">
        <v>50000</v>
      </c>
      <c r="D280" s="45">
        <v>50000</v>
      </c>
      <c r="E280" s="45" t="s">
        <v>820</v>
      </c>
      <c r="F280" s="45" t="s">
        <v>1243</v>
      </c>
      <c r="G280" s="45" t="s">
        <v>822</v>
      </c>
      <c r="H280" s="45" t="s">
        <v>1258</v>
      </c>
      <c r="I280" s="52">
        <v>45006</v>
      </c>
      <c r="J280" s="45" t="s">
        <v>1243</v>
      </c>
      <c r="K280" s="53">
        <f t="shared" si="4"/>
        <v>287.78</v>
      </c>
      <c r="L280" s="54">
        <v>35.01</v>
      </c>
      <c r="M280" s="54">
        <v>322.79</v>
      </c>
    </row>
    <row r="281" ht="15" customHeight="1" spans="1:13">
      <c r="A281" s="45" t="s">
        <v>1241</v>
      </c>
      <c r="B281" s="45" t="s">
        <v>1196</v>
      </c>
      <c r="C281" s="45">
        <v>50000</v>
      </c>
      <c r="D281" s="45">
        <v>50000</v>
      </c>
      <c r="E281" s="45" t="s">
        <v>820</v>
      </c>
      <c r="F281" s="45" t="s">
        <v>1243</v>
      </c>
      <c r="G281" s="45" t="s">
        <v>822</v>
      </c>
      <c r="H281" s="45" t="s">
        <v>1259</v>
      </c>
      <c r="I281" s="52">
        <v>45006</v>
      </c>
      <c r="J281" s="45" t="s">
        <v>1243</v>
      </c>
      <c r="K281" s="53">
        <f t="shared" si="4"/>
        <v>287.78</v>
      </c>
      <c r="L281" s="54">
        <v>36.12</v>
      </c>
      <c r="M281" s="54">
        <v>323.9</v>
      </c>
    </row>
    <row r="282" ht="15" customHeight="1" spans="1:13">
      <c r="A282" s="45" t="s">
        <v>1241</v>
      </c>
      <c r="B282" s="45" t="s">
        <v>1260</v>
      </c>
      <c r="C282" s="45">
        <v>50000</v>
      </c>
      <c r="D282" s="45">
        <v>50000</v>
      </c>
      <c r="E282" s="45" t="s">
        <v>820</v>
      </c>
      <c r="F282" s="45" t="s">
        <v>1243</v>
      </c>
      <c r="G282" s="45" t="s">
        <v>822</v>
      </c>
      <c r="H282" s="45" t="s">
        <v>1252</v>
      </c>
      <c r="I282" s="52">
        <v>45006</v>
      </c>
      <c r="J282" s="45" t="s">
        <v>1243</v>
      </c>
      <c r="K282" s="53">
        <f t="shared" si="4"/>
        <v>287.78</v>
      </c>
      <c r="L282" s="54">
        <v>37</v>
      </c>
      <c r="M282" s="54">
        <v>324.78</v>
      </c>
    </row>
    <row r="283" ht="15" customHeight="1" spans="1:13">
      <c r="A283" s="45" t="s">
        <v>1241</v>
      </c>
      <c r="B283" s="45" t="s">
        <v>1261</v>
      </c>
      <c r="C283" s="45">
        <v>50000</v>
      </c>
      <c r="D283" s="45">
        <v>50000</v>
      </c>
      <c r="E283" s="45" t="s">
        <v>820</v>
      </c>
      <c r="F283" s="45" t="s">
        <v>1243</v>
      </c>
      <c r="G283" s="45" t="s">
        <v>822</v>
      </c>
      <c r="H283" s="45" t="s">
        <v>1262</v>
      </c>
      <c r="I283" s="52">
        <v>45006</v>
      </c>
      <c r="J283" s="45" t="s">
        <v>1243</v>
      </c>
      <c r="K283" s="53">
        <f t="shared" si="4"/>
        <v>287.78</v>
      </c>
      <c r="L283" s="54">
        <v>35.87</v>
      </c>
      <c r="M283" s="54">
        <v>323.65</v>
      </c>
    </row>
    <row r="284" ht="15" customHeight="1" spans="1:13">
      <c r="A284" s="45" t="s">
        <v>1241</v>
      </c>
      <c r="B284" s="45" t="s">
        <v>1263</v>
      </c>
      <c r="C284" s="45">
        <v>50000</v>
      </c>
      <c r="D284" s="45">
        <v>50000</v>
      </c>
      <c r="E284" s="45" t="s">
        <v>820</v>
      </c>
      <c r="F284" s="45" t="s">
        <v>1243</v>
      </c>
      <c r="G284" s="45" t="s">
        <v>822</v>
      </c>
      <c r="H284" s="45" t="s">
        <v>1264</v>
      </c>
      <c r="I284" s="52">
        <v>45006</v>
      </c>
      <c r="J284" s="45" t="s">
        <v>1243</v>
      </c>
      <c r="K284" s="53">
        <f t="shared" si="4"/>
        <v>287.78</v>
      </c>
      <c r="L284" s="54">
        <v>37</v>
      </c>
      <c r="M284" s="54">
        <v>324.78</v>
      </c>
    </row>
    <row r="285" ht="15" customHeight="1" spans="1:13">
      <c r="A285" s="45" t="s">
        <v>1241</v>
      </c>
      <c r="B285" s="45" t="s">
        <v>1265</v>
      </c>
      <c r="C285" s="45">
        <v>50000</v>
      </c>
      <c r="D285" s="45">
        <v>50000</v>
      </c>
      <c r="E285" s="45" t="s">
        <v>820</v>
      </c>
      <c r="F285" s="45" t="s">
        <v>1243</v>
      </c>
      <c r="G285" s="45" t="s">
        <v>822</v>
      </c>
      <c r="H285" s="45" t="s">
        <v>1266</v>
      </c>
      <c r="I285" s="52">
        <v>45006</v>
      </c>
      <c r="J285" s="45" t="s">
        <v>1243</v>
      </c>
      <c r="K285" s="53">
        <f t="shared" si="4"/>
        <v>287.78</v>
      </c>
      <c r="L285" s="54">
        <v>0</v>
      </c>
      <c r="M285" s="54">
        <v>287.78</v>
      </c>
    </row>
    <row r="286" ht="15" customHeight="1" spans="1:13">
      <c r="A286" s="7" t="s">
        <v>1241</v>
      </c>
      <c r="B286" s="7" t="s">
        <v>789</v>
      </c>
      <c r="C286" s="45">
        <v>50000</v>
      </c>
      <c r="D286" s="45">
        <v>50000</v>
      </c>
      <c r="E286" s="7" t="s">
        <v>858</v>
      </c>
      <c r="F286" s="7" t="s">
        <v>859</v>
      </c>
      <c r="G286" s="7" t="s">
        <v>822</v>
      </c>
      <c r="H286" s="7" t="s">
        <v>1252</v>
      </c>
      <c r="I286" s="52">
        <v>45006</v>
      </c>
      <c r="J286" s="7" t="s">
        <v>859</v>
      </c>
      <c r="K286" s="53">
        <f t="shared" si="4"/>
        <v>298.06</v>
      </c>
      <c r="L286" s="54">
        <v>24.35</v>
      </c>
      <c r="M286" s="54">
        <v>322.41</v>
      </c>
    </row>
    <row r="287" ht="15" customHeight="1" spans="1:13">
      <c r="A287" s="7" t="s">
        <v>1241</v>
      </c>
      <c r="B287" s="7" t="s">
        <v>1267</v>
      </c>
      <c r="C287" s="45">
        <v>50000</v>
      </c>
      <c r="D287" s="45">
        <v>50000</v>
      </c>
      <c r="E287" s="7" t="s">
        <v>858</v>
      </c>
      <c r="F287" s="7" t="s">
        <v>859</v>
      </c>
      <c r="G287" s="7" t="s">
        <v>822</v>
      </c>
      <c r="H287" s="7" t="s">
        <v>1252</v>
      </c>
      <c r="I287" s="52">
        <v>45006</v>
      </c>
      <c r="J287" s="7" t="s">
        <v>859</v>
      </c>
      <c r="K287" s="53">
        <f t="shared" si="4"/>
        <v>298.06</v>
      </c>
      <c r="L287" s="54">
        <v>24.33</v>
      </c>
      <c r="M287" s="54">
        <v>322.39</v>
      </c>
    </row>
    <row r="288" ht="15" customHeight="1" spans="1:13">
      <c r="A288" s="7" t="s">
        <v>1241</v>
      </c>
      <c r="B288" s="7" t="s">
        <v>1268</v>
      </c>
      <c r="C288" s="45">
        <v>50000</v>
      </c>
      <c r="D288" s="45">
        <v>50000</v>
      </c>
      <c r="E288" s="7" t="s">
        <v>858</v>
      </c>
      <c r="F288" s="7" t="s">
        <v>859</v>
      </c>
      <c r="G288" s="7" t="s">
        <v>822</v>
      </c>
      <c r="H288" s="7" t="s">
        <v>1252</v>
      </c>
      <c r="I288" s="52">
        <v>45006</v>
      </c>
      <c r="J288" s="7" t="s">
        <v>859</v>
      </c>
      <c r="K288" s="53">
        <f t="shared" si="4"/>
        <v>298.06</v>
      </c>
      <c r="L288" s="54">
        <v>24.33</v>
      </c>
      <c r="M288" s="54">
        <v>322.39</v>
      </c>
    </row>
    <row r="289" ht="15" customHeight="1" spans="1:13">
      <c r="A289" s="7" t="s">
        <v>1241</v>
      </c>
      <c r="B289" s="7" t="s">
        <v>1269</v>
      </c>
      <c r="C289" s="45">
        <v>50000</v>
      </c>
      <c r="D289" s="45">
        <v>50000</v>
      </c>
      <c r="E289" s="7" t="s">
        <v>858</v>
      </c>
      <c r="F289" s="7" t="s">
        <v>821</v>
      </c>
      <c r="G289" s="7" t="s">
        <v>822</v>
      </c>
      <c r="H289" s="7" t="s">
        <v>1252</v>
      </c>
      <c r="I289" s="52">
        <v>45006</v>
      </c>
      <c r="J289" s="7" t="s">
        <v>821</v>
      </c>
      <c r="K289" s="53">
        <f t="shared" si="4"/>
        <v>292.92</v>
      </c>
      <c r="L289" s="54">
        <v>30.46</v>
      </c>
      <c r="M289" s="54">
        <v>323.38</v>
      </c>
    </row>
    <row r="290" ht="15" customHeight="1" spans="1:13">
      <c r="A290" s="7" t="s">
        <v>1241</v>
      </c>
      <c r="B290" s="7" t="s">
        <v>1270</v>
      </c>
      <c r="C290" s="45">
        <v>50000</v>
      </c>
      <c r="D290" s="45">
        <v>50000</v>
      </c>
      <c r="E290" s="7" t="s">
        <v>858</v>
      </c>
      <c r="F290" s="7" t="s">
        <v>821</v>
      </c>
      <c r="G290" s="7" t="s">
        <v>822</v>
      </c>
      <c r="H290" s="7" t="s">
        <v>1252</v>
      </c>
      <c r="I290" s="52">
        <v>45006</v>
      </c>
      <c r="J290" s="7" t="s">
        <v>821</v>
      </c>
      <c r="K290" s="53">
        <f t="shared" si="4"/>
        <v>292.92</v>
      </c>
      <c r="L290" s="54">
        <v>29.18</v>
      </c>
      <c r="M290" s="54">
        <v>322.1</v>
      </c>
    </row>
    <row r="291" ht="15" customHeight="1" spans="1:13">
      <c r="A291" s="7" t="s">
        <v>1241</v>
      </c>
      <c r="B291" s="7" t="s">
        <v>1271</v>
      </c>
      <c r="C291" s="45">
        <v>50000</v>
      </c>
      <c r="D291" s="45">
        <v>50000</v>
      </c>
      <c r="E291" s="7" t="s">
        <v>858</v>
      </c>
      <c r="F291" s="7" t="s">
        <v>859</v>
      </c>
      <c r="G291" s="7" t="s">
        <v>822</v>
      </c>
      <c r="H291" s="7" t="s">
        <v>1252</v>
      </c>
      <c r="I291" s="52">
        <v>45006</v>
      </c>
      <c r="J291" s="7" t="s">
        <v>859</v>
      </c>
      <c r="K291" s="53">
        <f t="shared" si="4"/>
        <v>298.06</v>
      </c>
      <c r="L291" s="54">
        <v>23.34</v>
      </c>
      <c r="M291" s="54">
        <v>321.4</v>
      </c>
    </row>
    <row r="292" ht="15" customHeight="1" spans="1:13">
      <c r="A292" s="7" t="s">
        <v>1241</v>
      </c>
      <c r="B292" s="7" t="s">
        <v>1272</v>
      </c>
      <c r="C292" s="45">
        <v>50000</v>
      </c>
      <c r="D292" s="45">
        <v>50000</v>
      </c>
      <c r="E292" s="7" t="s">
        <v>858</v>
      </c>
      <c r="F292" s="7" t="s">
        <v>859</v>
      </c>
      <c r="G292" s="7" t="s">
        <v>822</v>
      </c>
      <c r="H292" s="7" t="s">
        <v>1252</v>
      </c>
      <c r="I292" s="52">
        <v>45006</v>
      </c>
      <c r="J292" s="7" t="s">
        <v>859</v>
      </c>
      <c r="K292" s="53">
        <f t="shared" si="4"/>
        <v>298.06</v>
      </c>
      <c r="L292" s="54">
        <v>23.39</v>
      </c>
      <c r="M292" s="54">
        <v>321.45</v>
      </c>
    </row>
    <row r="293" ht="15" customHeight="1" spans="1:13">
      <c r="A293" s="7" t="s">
        <v>1241</v>
      </c>
      <c r="B293" s="7" t="s">
        <v>1273</v>
      </c>
      <c r="C293" s="45">
        <v>50000</v>
      </c>
      <c r="D293" s="45">
        <v>50000</v>
      </c>
      <c r="E293" s="7" t="s">
        <v>858</v>
      </c>
      <c r="F293" s="7" t="s">
        <v>821</v>
      </c>
      <c r="G293" s="7" t="s">
        <v>822</v>
      </c>
      <c r="H293" s="7" t="s">
        <v>1252</v>
      </c>
      <c r="I293" s="52">
        <v>45006</v>
      </c>
      <c r="J293" s="7" t="s">
        <v>821</v>
      </c>
      <c r="K293" s="53">
        <f t="shared" si="4"/>
        <v>292.92</v>
      </c>
      <c r="L293" s="54">
        <v>29.18</v>
      </c>
      <c r="M293" s="54">
        <v>322.1</v>
      </c>
    </row>
    <row r="294" ht="15" customHeight="1" spans="1:13">
      <c r="A294" s="7" t="s">
        <v>1241</v>
      </c>
      <c r="B294" s="7" t="s">
        <v>1274</v>
      </c>
      <c r="C294" s="45">
        <v>50000</v>
      </c>
      <c r="D294" s="45">
        <v>50000</v>
      </c>
      <c r="E294" s="7" t="s">
        <v>858</v>
      </c>
      <c r="F294" s="7" t="s">
        <v>821</v>
      </c>
      <c r="G294" s="7" t="s">
        <v>822</v>
      </c>
      <c r="H294" s="7" t="s">
        <v>1252</v>
      </c>
      <c r="I294" s="52">
        <v>45006</v>
      </c>
      <c r="J294" s="7" t="s">
        <v>821</v>
      </c>
      <c r="K294" s="53">
        <f t="shared" si="4"/>
        <v>292.92</v>
      </c>
      <c r="L294" s="54">
        <v>30.41</v>
      </c>
      <c r="M294" s="54">
        <v>323.33</v>
      </c>
    </row>
    <row r="295" ht="15" customHeight="1" spans="1:13">
      <c r="A295" s="7" t="s">
        <v>1241</v>
      </c>
      <c r="B295" s="7" t="s">
        <v>1275</v>
      </c>
      <c r="C295" s="45">
        <v>50000</v>
      </c>
      <c r="D295" s="45">
        <v>50000</v>
      </c>
      <c r="E295" s="7" t="s">
        <v>858</v>
      </c>
      <c r="F295" s="7" t="s">
        <v>821</v>
      </c>
      <c r="G295" s="7" t="s">
        <v>822</v>
      </c>
      <c r="H295" s="7" t="s">
        <v>1276</v>
      </c>
      <c r="I295" s="52">
        <v>45006</v>
      </c>
      <c r="J295" s="7" t="s">
        <v>821</v>
      </c>
      <c r="K295" s="53">
        <f t="shared" si="4"/>
        <v>292.92</v>
      </c>
      <c r="L295" s="54">
        <v>28.1</v>
      </c>
      <c r="M295" s="54">
        <v>321.02</v>
      </c>
    </row>
    <row r="296" ht="15" customHeight="1" spans="1:13">
      <c r="A296" s="7" t="s">
        <v>1241</v>
      </c>
      <c r="B296" s="7" t="s">
        <v>1277</v>
      </c>
      <c r="C296" s="45">
        <v>50000</v>
      </c>
      <c r="D296" s="45">
        <v>50000</v>
      </c>
      <c r="E296" s="7" t="s">
        <v>858</v>
      </c>
      <c r="F296" s="7" t="s">
        <v>821</v>
      </c>
      <c r="G296" s="7" t="s">
        <v>822</v>
      </c>
      <c r="H296" s="7" t="s">
        <v>1278</v>
      </c>
      <c r="I296" s="52">
        <v>45006</v>
      </c>
      <c r="J296" s="7" t="s">
        <v>821</v>
      </c>
      <c r="K296" s="53">
        <f t="shared" si="4"/>
        <v>292.92</v>
      </c>
      <c r="L296" s="54">
        <v>30.83</v>
      </c>
      <c r="M296" s="54">
        <v>323.75</v>
      </c>
    </row>
    <row r="297" ht="15" customHeight="1" spans="1:13">
      <c r="A297" s="7" t="s">
        <v>1241</v>
      </c>
      <c r="B297" s="7" t="s">
        <v>1279</v>
      </c>
      <c r="C297" s="45">
        <v>50000</v>
      </c>
      <c r="D297" s="45">
        <v>50000</v>
      </c>
      <c r="E297" s="7" t="s">
        <v>858</v>
      </c>
      <c r="F297" s="7" t="s">
        <v>859</v>
      </c>
      <c r="G297" s="7" t="s">
        <v>822</v>
      </c>
      <c r="H297" s="7" t="s">
        <v>1252</v>
      </c>
      <c r="I297" s="52">
        <v>45006</v>
      </c>
      <c r="J297" s="7" t="s">
        <v>859</v>
      </c>
      <c r="K297" s="53">
        <f t="shared" si="4"/>
        <v>298.06</v>
      </c>
      <c r="L297" s="54">
        <v>23.69</v>
      </c>
      <c r="M297" s="54">
        <v>321.75</v>
      </c>
    </row>
    <row r="298" ht="15" customHeight="1" spans="1:13">
      <c r="A298" s="7" t="s">
        <v>1241</v>
      </c>
      <c r="B298" s="7" t="s">
        <v>1280</v>
      </c>
      <c r="C298" s="45">
        <v>50000</v>
      </c>
      <c r="D298" s="45">
        <v>50000</v>
      </c>
      <c r="E298" s="7" t="s">
        <v>901</v>
      </c>
      <c r="F298" s="7" t="s">
        <v>859</v>
      </c>
      <c r="G298" s="7" t="s">
        <v>822</v>
      </c>
      <c r="H298" s="7" t="s">
        <v>1252</v>
      </c>
      <c r="I298" s="52">
        <v>45006</v>
      </c>
      <c r="J298" s="7" t="s">
        <v>859</v>
      </c>
      <c r="K298" s="53">
        <f t="shared" si="4"/>
        <v>298.06</v>
      </c>
      <c r="L298" s="54">
        <v>23.33</v>
      </c>
      <c r="M298" s="54">
        <v>321.39</v>
      </c>
    </row>
    <row r="299" ht="15" customHeight="1" spans="1:13">
      <c r="A299" s="7" t="s">
        <v>1241</v>
      </c>
      <c r="B299" s="7" t="s">
        <v>1281</v>
      </c>
      <c r="C299" s="45">
        <v>50000</v>
      </c>
      <c r="D299" s="45">
        <v>50000</v>
      </c>
      <c r="E299" s="7" t="s">
        <v>953</v>
      </c>
      <c r="F299" s="7" t="s">
        <v>1019</v>
      </c>
      <c r="G299" s="7" t="s">
        <v>822</v>
      </c>
      <c r="H299" s="7" t="s">
        <v>1252</v>
      </c>
      <c r="I299" s="52">
        <v>45006</v>
      </c>
      <c r="J299" s="52">
        <v>45068</v>
      </c>
      <c r="K299" s="53">
        <f t="shared" si="4"/>
        <v>318.61</v>
      </c>
      <c r="L299" s="54">
        <v>0</v>
      </c>
      <c r="M299" s="54">
        <v>318.61</v>
      </c>
    </row>
    <row r="300" ht="15" customHeight="1" spans="1:13">
      <c r="A300" s="7" t="s">
        <v>1241</v>
      </c>
      <c r="B300" s="7" t="s">
        <v>1282</v>
      </c>
      <c r="C300" s="45">
        <v>50000</v>
      </c>
      <c r="D300" s="45">
        <v>50000</v>
      </c>
      <c r="E300" s="7" t="s">
        <v>953</v>
      </c>
      <c r="F300" s="7" t="s">
        <v>1019</v>
      </c>
      <c r="G300" s="7" t="s">
        <v>822</v>
      </c>
      <c r="H300" s="7" t="s">
        <v>1252</v>
      </c>
      <c r="I300" s="52">
        <v>45006</v>
      </c>
      <c r="J300" s="52">
        <v>45068</v>
      </c>
      <c r="K300" s="53">
        <f t="shared" si="4"/>
        <v>318.61</v>
      </c>
      <c r="L300" s="54">
        <v>0</v>
      </c>
      <c r="M300" s="54">
        <v>318.61</v>
      </c>
    </row>
    <row r="301" ht="15" customHeight="1" spans="1:13">
      <c r="A301" s="7" t="s">
        <v>1241</v>
      </c>
      <c r="B301" s="7" t="s">
        <v>1283</v>
      </c>
      <c r="C301" s="45">
        <v>50000</v>
      </c>
      <c r="D301" s="45">
        <v>50000</v>
      </c>
      <c r="E301" s="7" t="s">
        <v>953</v>
      </c>
      <c r="F301" s="7" t="s">
        <v>1019</v>
      </c>
      <c r="G301" s="7" t="s">
        <v>822</v>
      </c>
      <c r="H301" s="7" t="s">
        <v>1252</v>
      </c>
      <c r="I301" s="52">
        <v>45006</v>
      </c>
      <c r="J301" s="52">
        <v>45068</v>
      </c>
      <c r="K301" s="53">
        <f t="shared" si="4"/>
        <v>318.61</v>
      </c>
      <c r="L301" s="54">
        <v>0</v>
      </c>
      <c r="M301" s="54">
        <v>318.61</v>
      </c>
    </row>
    <row r="302" ht="15" customHeight="1" spans="1:13">
      <c r="A302" s="7" t="s">
        <v>1241</v>
      </c>
      <c r="B302" s="7" t="s">
        <v>1284</v>
      </c>
      <c r="C302" s="45">
        <v>50000</v>
      </c>
      <c r="D302" s="45">
        <v>50000</v>
      </c>
      <c r="E302" s="7" t="s">
        <v>961</v>
      </c>
      <c r="F302" s="7" t="s">
        <v>954</v>
      </c>
      <c r="G302" s="7" t="s">
        <v>822</v>
      </c>
      <c r="H302" s="7" t="s">
        <v>1252</v>
      </c>
      <c r="I302" s="52">
        <v>45006</v>
      </c>
      <c r="J302" s="52">
        <v>45068</v>
      </c>
      <c r="K302" s="53">
        <f t="shared" si="4"/>
        <v>318.61</v>
      </c>
      <c r="L302" s="54">
        <v>0</v>
      </c>
      <c r="M302" s="54">
        <v>318.61</v>
      </c>
    </row>
    <row r="303" ht="15" customHeight="1" spans="1:13">
      <c r="A303" s="7" t="s">
        <v>1241</v>
      </c>
      <c r="B303" s="7" t="s">
        <v>1285</v>
      </c>
      <c r="C303" s="45">
        <v>50000</v>
      </c>
      <c r="D303" s="45">
        <v>50000</v>
      </c>
      <c r="E303" s="7" t="s">
        <v>961</v>
      </c>
      <c r="F303" s="7" t="s">
        <v>954</v>
      </c>
      <c r="G303" s="7" t="s">
        <v>822</v>
      </c>
      <c r="H303" s="7" t="s">
        <v>1252</v>
      </c>
      <c r="I303" s="52">
        <v>45006</v>
      </c>
      <c r="J303" s="52">
        <v>45068</v>
      </c>
      <c r="K303" s="53">
        <f t="shared" si="4"/>
        <v>318.61</v>
      </c>
      <c r="L303" s="54">
        <v>0</v>
      </c>
      <c r="M303" s="54">
        <v>318.61</v>
      </c>
    </row>
    <row r="304" ht="15" customHeight="1" spans="1:13">
      <c r="A304" s="7" t="s">
        <v>1241</v>
      </c>
      <c r="B304" s="7" t="s">
        <v>1286</v>
      </c>
      <c r="C304" s="45">
        <v>50000</v>
      </c>
      <c r="D304" s="45">
        <v>50000</v>
      </c>
      <c r="E304" s="7" t="s">
        <v>961</v>
      </c>
      <c r="F304" s="7" t="s">
        <v>954</v>
      </c>
      <c r="G304" s="7" t="s">
        <v>822</v>
      </c>
      <c r="H304" s="7" t="s">
        <v>1252</v>
      </c>
      <c r="I304" s="52">
        <v>45006</v>
      </c>
      <c r="J304" s="52">
        <v>45068</v>
      </c>
      <c r="K304" s="53">
        <f t="shared" si="4"/>
        <v>318.61</v>
      </c>
      <c r="L304" s="54">
        <v>0</v>
      </c>
      <c r="M304" s="54">
        <v>318.61</v>
      </c>
    </row>
    <row r="305" ht="15" customHeight="1" spans="1:13">
      <c r="A305" s="45" t="s">
        <v>1287</v>
      </c>
      <c r="B305" s="45" t="s">
        <v>1288</v>
      </c>
      <c r="C305" s="45">
        <v>50000</v>
      </c>
      <c r="D305" s="45">
        <v>50000</v>
      </c>
      <c r="E305" s="45" t="s">
        <v>820</v>
      </c>
      <c r="F305" s="45" t="s">
        <v>821</v>
      </c>
      <c r="G305" s="45" t="s">
        <v>822</v>
      </c>
      <c r="H305" s="45" t="s">
        <v>1289</v>
      </c>
      <c r="I305" s="52">
        <v>45006</v>
      </c>
      <c r="J305" s="45" t="s">
        <v>821</v>
      </c>
      <c r="K305" s="53">
        <f t="shared" si="4"/>
        <v>292.92</v>
      </c>
      <c r="L305" s="54">
        <v>27.88</v>
      </c>
      <c r="M305" s="54">
        <v>320.8</v>
      </c>
    </row>
    <row r="306" ht="15" customHeight="1" spans="1:13">
      <c r="A306" s="45" t="s">
        <v>1287</v>
      </c>
      <c r="B306" s="45" t="s">
        <v>1290</v>
      </c>
      <c r="C306" s="45">
        <v>50000</v>
      </c>
      <c r="D306" s="45">
        <v>50000</v>
      </c>
      <c r="E306" s="45" t="s">
        <v>820</v>
      </c>
      <c r="F306" s="45" t="s">
        <v>821</v>
      </c>
      <c r="G306" s="45" t="s">
        <v>822</v>
      </c>
      <c r="H306" s="45" t="s">
        <v>1291</v>
      </c>
      <c r="I306" s="52">
        <v>45006</v>
      </c>
      <c r="J306" s="45" t="s">
        <v>821</v>
      </c>
      <c r="K306" s="53">
        <f t="shared" si="4"/>
        <v>292.92</v>
      </c>
      <c r="L306" s="54">
        <v>26.75</v>
      </c>
      <c r="M306" s="54">
        <v>319.67</v>
      </c>
    </row>
    <row r="307" ht="15" customHeight="1" spans="1:13">
      <c r="A307" s="45" t="s">
        <v>1287</v>
      </c>
      <c r="B307" s="45" t="s">
        <v>1292</v>
      </c>
      <c r="C307" s="45">
        <v>50000</v>
      </c>
      <c r="D307" s="45">
        <v>50000</v>
      </c>
      <c r="E307" s="45" t="s">
        <v>820</v>
      </c>
      <c r="F307" s="45" t="s">
        <v>821</v>
      </c>
      <c r="G307" s="45" t="s">
        <v>822</v>
      </c>
      <c r="H307" s="45" t="s">
        <v>1293</v>
      </c>
      <c r="I307" s="52">
        <v>45006</v>
      </c>
      <c r="J307" s="45" t="s">
        <v>821</v>
      </c>
      <c r="K307" s="53">
        <f t="shared" si="4"/>
        <v>292.92</v>
      </c>
      <c r="L307" s="54">
        <v>28.26</v>
      </c>
      <c r="M307" s="54">
        <v>321.18</v>
      </c>
    </row>
    <row r="308" ht="15" customHeight="1" spans="1:13">
      <c r="A308" s="7" t="s">
        <v>1287</v>
      </c>
      <c r="B308" s="7" t="s">
        <v>1294</v>
      </c>
      <c r="C308" s="45">
        <v>50000</v>
      </c>
      <c r="D308" s="45">
        <v>50000</v>
      </c>
      <c r="E308" s="7" t="s">
        <v>858</v>
      </c>
      <c r="F308" s="7" t="s">
        <v>859</v>
      </c>
      <c r="G308" s="7" t="s">
        <v>822</v>
      </c>
      <c r="H308" s="7" t="s">
        <v>1295</v>
      </c>
      <c r="I308" s="52">
        <v>45006</v>
      </c>
      <c r="J308" s="7" t="s">
        <v>859</v>
      </c>
      <c r="K308" s="53">
        <f t="shared" si="4"/>
        <v>298.06</v>
      </c>
      <c r="L308" s="54">
        <v>23.69</v>
      </c>
      <c r="M308" s="54">
        <v>321.75</v>
      </c>
    </row>
    <row r="309" ht="15" customHeight="1" spans="1:13">
      <c r="A309" s="7" t="s">
        <v>1287</v>
      </c>
      <c r="B309" s="7" t="s">
        <v>1296</v>
      </c>
      <c r="C309" s="45">
        <v>50000</v>
      </c>
      <c r="D309" s="45">
        <v>50000</v>
      </c>
      <c r="E309" s="7" t="s">
        <v>858</v>
      </c>
      <c r="F309" s="7" t="s">
        <v>859</v>
      </c>
      <c r="G309" s="7" t="s">
        <v>822</v>
      </c>
      <c r="H309" s="7" t="s">
        <v>1297</v>
      </c>
      <c r="I309" s="52">
        <v>45006</v>
      </c>
      <c r="J309" s="7" t="s">
        <v>859</v>
      </c>
      <c r="K309" s="53">
        <f t="shared" si="4"/>
        <v>298.06</v>
      </c>
      <c r="L309" s="54">
        <v>23.89</v>
      </c>
      <c r="M309" s="54">
        <v>321.95</v>
      </c>
    </row>
    <row r="310" ht="15" customHeight="1" spans="1:13">
      <c r="A310" s="7" t="s">
        <v>1287</v>
      </c>
      <c r="B310" s="7" t="s">
        <v>1298</v>
      </c>
      <c r="C310" s="45">
        <v>50000</v>
      </c>
      <c r="D310" s="45">
        <v>50000</v>
      </c>
      <c r="E310" s="7" t="s">
        <v>858</v>
      </c>
      <c r="F310" s="7" t="s">
        <v>859</v>
      </c>
      <c r="G310" s="7" t="s">
        <v>822</v>
      </c>
      <c r="H310" s="7" t="s">
        <v>1299</v>
      </c>
      <c r="I310" s="52">
        <v>45006</v>
      </c>
      <c r="J310" s="7" t="s">
        <v>859</v>
      </c>
      <c r="K310" s="53">
        <f t="shared" si="4"/>
        <v>298.06</v>
      </c>
      <c r="L310" s="54">
        <v>24.67</v>
      </c>
      <c r="M310" s="54">
        <v>322.73</v>
      </c>
    </row>
    <row r="311" ht="15" customHeight="1" spans="1:13">
      <c r="A311" s="7" t="s">
        <v>1287</v>
      </c>
      <c r="B311" s="7" t="s">
        <v>1300</v>
      </c>
      <c r="C311" s="45">
        <v>50000</v>
      </c>
      <c r="D311" s="45">
        <v>50000</v>
      </c>
      <c r="E311" s="7" t="s">
        <v>858</v>
      </c>
      <c r="F311" s="7" t="s">
        <v>859</v>
      </c>
      <c r="G311" s="7" t="s">
        <v>822</v>
      </c>
      <c r="H311" s="7" t="s">
        <v>1301</v>
      </c>
      <c r="I311" s="52">
        <v>45006</v>
      </c>
      <c r="J311" s="7" t="s">
        <v>859</v>
      </c>
      <c r="K311" s="53">
        <f t="shared" si="4"/>
        <v>298.06</v>
      </c>
      <c r="L311" s="54">
        <v>26.36</v>
      </c>
      <c r="M311" s="54">
        <v>324.42</v>
      </c>
    </row>
    <row r="312" ht="15" customHeight="1" spans="1:13">
      <c r="A312" s="7" t="s">
        <v>1287</v>
      </c>
      <c r="B312" s="7" t="s">
        <v>1302</v>
      </c>
      <c r="C312" s="45">
        <v>50000</v>
      </c>
      <c r="D312" s="45">
        <v>50000</v>
      </c>
      <c r="E312" s="7" t="s">
        <v>858</v>
      </c>
      <c r="F312" s="7" t="s">
        <v>859</v>
      </c>
      <c r="G312" s="7" t="s">
        <v>822</v>
      </c>
      <c r="H312" s="7" t="s">
        <v>1303</v>
      </c>
      <c r="I312" s="52">
        <v>45006</v>
      </c>
      <c r="J312" s="7" t="s">
        <v>859</v>
      </c>
      <c r="K312" s="53">
        <f t="shared" si="4"/>
        <v>298.06</v>
      </c>
      <c r="L312" s="54">
        <v>25.29</v>
      </c>
      <c r="M312" s="54">
        <v>323.35</v>
      </c>
    </row>
    <row r="313" ht="15" customHeight="1" spans="1:13">
      <c r="A313" s="7" t="s">
        <v>1287</v>
      </c>
      <c r="B313" s="7" t="s">
        <v>1304</v>
      </c>
      <c r="C313" s="45">
        <v>50000</v>
      </c>
      <c r="D313" s="45">
        <v>50000</v>
      </c>
      <c r="E313" s="7" t="s">
        <v>858</v>
      </c>
      <c r="F313" s="7" t="s">
        <v>859</v>
      </c>
      <c r="G313" s="7" t="s">
        <v>822</v>
      </c>
      <c r="H313" s="7" t="s">
        <v>1305</v>
      </c>
      <c r="I313" s="52">
        <v>45006</v>
      </c>
      <c r="J313" s="7" t="s">
        <v>859</v>
      </c>
      <c r="K313" s="53">
        <f t="shared" si="4"/>
        <v>298.06</v>
      </c>
      <c r="L313" s="54">
        <v>25.52</v>
      </c>
      <c r="M313" s="54">
        <v>323.58</v>
      </c>
    </row>
    <row r="314" ht="15" customHeight="1" spans="1:13">
      <c r="A314" s="7" t="s">
        <v>1287</v>
      </c>
      <c r="B314" s="7" t="s">
        <v>1306</v>
      </c>
      <c r="C314" s="45">
        <v>50000</v>
      </c>
      <c r="D314" s="45">
        <v>50000</v>
      </c>
      <c r="E314" s="7" t="s">
        <v>858</v>
      </c>
      <c r="F314" s="7" t="s">
        <v>859</v>
      </c>
      <c r="G314" s="7" t="s">
        <v>822</v>
      </c>
      <c r="H314" s="7" t="s">
        <v>1307</v>
      </c>
      <c r="I314" s="52">
        <v>45006</v>
      </c>
      <c r="J314" s="7" t="s">
        <v>859</v>
      </c>
      <c r="K314" s="53">
        <f t="shared" si="4"/>
        <v>298.06</v>
      </c>
      <c r="L314" s="54">
        <v>22.67</v>
      </c>
      <c r="M314" s="54">
        <v>320.73</v>
      </c>
    </row>
    <row r="315" ht="15" customHeight="1" spans="1:13">
      <c r="A315" s="7" t="s">
        <v>1287</v>
      </c>
      <c r="B315" s="7" t="s">
        <v>1308</v>
      </c>
      <c r="C315" s="45">
        <v>50000</v>
      </c>
      <c r="D315" s="45">
        <v>50000</v>
      </c>
      <c r="E315" s="7" t="s">
        <v>858</v>
      </c>
      <c r="F315" s="7" t="s">
        <v>859</v>
      </c>
      <c r="G315" s="7" t="s">
        <v>822</v>
      </c>
      <c r="H315" s="7" t="s">
        <v>1309</v>
      </c>
      <c r="I315" s="52">
        <v>45006</v>
      </c>
      <c r="J315" s="7" t="s">
        <v>859</v>
      </c>
      <c r="K315" s="53">
        <f t="shared" ref="K315:K378" si="5">ROUND((D315*G315*(J315-I315)/36000),2)</f>
        <v>298.06</v>
      </c>
      <c r="L315" s="54">
        <v>24.35</v>
      </c>
      <c r="M315" s="54">
        <v>322.41</v>
      </c>
    </row>
    <row r="316" ht="15" customHeight="1" spans="1:13">
      <c r="A316" s="7" t="s">
        <v>1287</v>
      </c>
      <c r="B316" s="7" t="s">
        <v>1310</v>
      </c>
      <c r="C316" s="45">
        <v>50000</v>
      </c>
      <c r="D316" s="45">
        <v>50000</v>
      </c>
      <c r="E316" s="7" t="s">
        <v>858</v>
      </c>
      <c r="F316" s="7" t="s">
        <v>859</v>
      </c>
      <c r="G316" s="7" t="s">
        <v>822</v>
      </c>
      <c r="H316" s="7" t="s">
        <v>1311</v>
      </c>
      <c r="I316" s="52">
        <v>45006</v>
      </c>
      <c r="J316" s="7" t="s">
        <v>859</v>
      </c>
      <c r="K316" s="53">
        <f t="shared" si="5"/>
        <v>298.06</v>
      </c>
      <c r="L316" s="54">
        <v>25.82</v>
      </c>
      <c r="M316" s="54">
        <v>323.88</v>
      </c>
    </row>
    <row r="317" ht="15" customHeight="1" spans="1:13">
      <c r="A317" s="7" t="s">
        <v>1287</v>
      </c>
      <c r="B317" s="7" t="s">
        <v>1312</v>
      </c>
      <c r="C317" s="45">
        <v>50000</v>
      </c>
      <c r="D317" s="45">
        <v>50000</v>
      </c>
      <c r="E317" s="7" t="s">
        <v>858</v>
      </c>
      <c r="F317" s="7" t="s">
        <v>859</v>
      </c>
      <c r="G317" s="7" t="s">
        <v>822</v>
      </c>
      <c r="H317" s="7" t="s">
        <v>1313</v>
      </c>
      <c r="I317" s="52">
        <v>45006</v>
      </c>
      <c r="J317" s="7" t="s">
        <v>859</v>
      </c>
      <c r="K317" s="53">
        <f t="shared" si="5"/>
        <v>298.06</v>
      </c>
      <c r="L317" s="54">
        <v>26.72</v>
      </c>
      <c r="M317" s="54">
        <v>324.78</v>
      </c>
    </row>
    <row r="318" ht="15" customHeight="1" spans="1:13">
      <c r="A318" s="7" t="s">
        <v>1287</v>
      </c>
      <c r="B318" s="7" t="s">
        <v>1314</v>
      </c>
      <c r="C318" s="45">
        <v>50000</v>
      </c>
      <c r="D318" s="45">
        <v>50000</v>
      </c>
      <c r="E318" s="7" t="s">
        <v>858</v>
      </c>
      <c r="F318" s="7" t="s">
        <v>859</v>
      </c>
      <c r="G318" s="7" t="s">
        <v>822</v>
      </c>
      <c r="H318" s="7" t="s">
        <v>1315</v>
      </c>
      <c r="I318" s="52">
        <v>45006</v>
      </c>
      <c r="J318" s="7" t="s">
        <v>859</v>
      </c>
      <c r="K318" s="53">
        <f t="shared" si="5"/>
        <v>298.06</v>
      </c>
      <c r="L318" s="54">
        <v>23.34</v>
      </c>
      <c r="M318" s="54">
        <v>321.4</v>
      </c>
    </row>
    <row r="319" ht="15" customHeight="1" spans="1:13">
      <c r="A319" s="7" t="s">
        <v>1287</v>
      </c>
      <c r="B319" s="7" t="s">
        <v>1316</v>
      </c>
      <c r="C319" s="45">
        <v>50000</v>
      </c>
      <c r="D319" s="45">
        <v>50000</v>
      </c>
      <c r="E319" s="7" t="s">
        <v>858</v>
      </c>
      <c r="F319" s="7" t="s">
        <v>859</v>
      </c>
      <c r="G319" s="7" t="s">
        <v>822</v>
      </c>
      <c r="H319" s="7" t="s">
        <v>1317</v>
      </c>
      <c r="I319" s="52">
        <v>45006</v>
      </c>
      <c r="J319" s="7" t="s">
        <v>859</v>
      </c>
      <c r="K319" s="53">
        <f t="shared" si="5"/>
        <v>298.06</v>
      </c>
      <c r="L319" s="54">
        <v>26.72</v>
      </c>
      <c r="M319" s="54">
        <v>324.78</v>
      </c>
    </row>
    <row r="320" ht="15" customHeight="1" spans="1:13">
      <c r="A320" s="7" t="s">
        <v>1287</v>
      </c>
      <c r="B320" s="7" t="s">
        <v>1318</v>
      </c>
      <c r="C320" s="45">
        <v>50000</v>
      </c>
      <c r="D320" s="45">
        <v>50000</v>
      </c>
      <c r="E320" s="7" t="s">
        <v>901</v>
      </c>
      <c r="F320" s="7" t="s">
        <v>902</v>
      </c>
      <c r="G320" s="7" t="s">
        <v>822</v>
      </c>
      <c r="H320" s="7" t="s">
        <v>1319</v>
      </c>
      <c r="I320" s="52">
        <v>45006</v>
      </c>
      <c r="J320" s="7" t="s">
        <v>902</v>
      </c>
      <c r="K320" s="53">
        <f t="shared" si="5"/>
        <v>303.19</v>
      </c>
      <c r="L320" s="54">
        <v>18.97</v>
      </c>
      <c r="M320" s="54">
        <v>322.16</v>
      </c>
    </row>
    <row r="321" ht="15" customHeight="1" spans="1:13">
      <c r="A321" s="7" t="s">
        <v>1287</v>
      </c>
      <c r="B321" s="7" t="s">
        <v>1320</v>
      </c>
      <c r="C321" s="45">
        <v>50000</v>
      </c>
      <c r="D321" s="45">
        <v>50000</v>
      </c>
      <c r="E321" s="7" t="s">
        <v>901</v>
      </c>
      <c r="F321" s="7" t="s">
        <v>902</v>
      </c>
      <c r="G321" s="7" t="s">
        <v>822</v>
      </c>
      <c r="H321" s="7" t="s">
        <v>1321</v>
      </c>
      <c r="I321" s="52">
        <v>45006</v>
      </c>
      <c r="J321" s="7" t="s">
        <v>902</v>
      </c>
      <c r="K321" s="53">
        <f t="shared" si="5"/>
        <v>303.19</v>
      </c>
      <c r="L321" s="54">
        <v>11.83</v>
      </c>
      <c r="M321" s="54">
        <v>315.02</v>
      </c>
    </row>
    <row r="322" ht="15" customHeight="1" spans="1:13">
      <c r="A322" s="7" t="s">
        <v>1287</v>
      </c>
      <c r="B322" s="7" t="s">
        <v>1322</v>
      </c>
      <c r="C322" s="45">
        <v>50000</v>
      </c>
      <c r="D322" s="45">
        <v>50000</v>
      </c>
      <c r="E322" s="7" t="s">
        <v>901</v>
      </c>
      <c r="F322" s="7" t="s">
        <v>902</v>
      </c>
      <c r="G322" s="7" t="s">
        <v>822</v>
      </c>
      <c r="H322" s="7" t="s">
        <v>1323</v>
      </c>
      <c r="I322" s="52">
        <v>45006</v>
      </c>
      <c r="J322" s="7" t="s">
        <v>902</v>
      </c>
      <c r="K322" s="53">
        <f t="shared" si="5"/>
        <v>303.19</v>
      </c>
      <c r="L322" s="54">
        <v>19.36</v>
      </c>
      <c r="M322" s="54">
        <v>322.55</v>
      </c>
    </row>
    <row r="323" ht="15" customHeight="1" spans="1:13">
      <c r="A323" s="7" t="s">
        <v>1287</v>
      </c>
      <c r="B323" s="7" t="s">
        <v>1324</v>
      </c>
      <c r="C323" s="45">
        <v>50000</v>
      </c>
      <c r="D323" s="45">
        <v>50000</v>
      </c>
      <c r="E323" s="7" t="s">
        <v>901</v>
      </c>
      <c r="F323" s="7" t="s">
        <v>902</v>
      </c>
      <c r="G323" s="7" t="s">
        <v>822</v>
      </c>
      <c r="H323" s="7" t="s">
        <v>1325</v>
      </c>
      <c r="I323" s="52">
        <v>45006</v>
      </c>
      <c r="J323" s="7" t="s">
        <v>902</v>
      </c>
      <c r="K323" s="53">
        <f t="shared" si="5"/>
        <v>303.19</v>
      </c>
      <c r="L323" s="54">
        <v>18.97</v>
      </c>
      <c r="M323" s="54">
        <v>322.16</v>
      </c>
    </row>
    <row r="324" ht="15" customHeight="1" spans="1:13">
      <c r="A324" s="7" t="s">
        <v>1287</v>
      </c>
      <c r="B324" s="7" t="s">
        <v>1326</v>
      </c>
      <c r="C324" s="45">
        <v>50000</v>
      </c>
      <c r="D324" s="45">
        <v>50000</v>
      </c>
      <c r="E324" s="7" t="s">
        <v>901</v>
      </c>
      <c r="F324" s="7" t="s">
        <v>902</v>
      </c>
      <c r="G324" s="7" t="s">
        <v>822</v>
      </c>
      <c r="H324" s="7" t="s">
        <v>1327</v>
      </c>
      <c r="I324" s="52">
        <v>45006</v>
      </c>
      <c r="J324" s="7" t="s">
        <v>902</v>
      </c>
      <c r="K324" s="53">
        <f t="shared" si="5"/>
        <v>303.19</v>
      </c>
      <c r="L324" s="54">
        <v>15.66</v>
      </c>
      <c r="M324" s="54">
        <v>318.85</v>
      </c>
    </row>
    <row r="325" ht="15" customHeight="1" spans="1:13">
      <c r="A325" s="7" t="s">
        <v>1287</v>
      </c>
      <c r="B325" s="7" t="s">
        <v>1328</v>
      </c>
      <c r="C325" s="45">
        <v>50000</v>
      </c>
      <c r="D325" s="45">
        <v>50000</v>
      </c>
      <c r="E325" s="7" t="s">
        <v>901</v>
      </c>
      <c r="F325" s="7" t="s">
        <v>902</v>
      </c>
      <c r="G325" s="7" t="s">
        <v>822</v>
      </c>
      <c r="H325" s="7" t="s">
        <v>1329</v>
      </c>
      <c r="I325" s="52">
        <v>45006</v>
      </c>
      <c r="J325" s="7" t="s">
        <v>902</v>
      </c>
      <c r="K325" s="53">
        <f t="shared" si="5"/>
        <v>303.19</v>
      </c>
      <c r="L325" s="54">
        <v>18.97</v>
      </c>
      <c r="M325" s="54">
        <v>322.16</v>
      </c>
    </row>
    <row r="326" ht="15" customHeight="1" spans="1:13">
      <c r="A326" s="7" t="s">
        <v>1287</v>
      </c>
      <c r="B326" s="7" t="s">
        <v>1330</v>
      </c>
      <c r="C326" s="45">
        <v>50000</v>
      </c>
      <c r="D326" s="45">
        <v>50000</v>
      </c>
      <c r="E326" s="7" t="s">
        <v>901</v>
      </c>
      <c r="F326" s="7" t="s">
        <v>902</v>
      </c>
      <c r="G326" s="7" t="s">
        <v>822</v>
      </c>
      <c r="H326" s="7" t="s">
        <v>1331</v>
      </c>
      <c r="I326" s="52">
        <v>45006</v>
      </c>
      <c r="J326" s="7" t="s">
        <v>902</v>
      </c>
      <c r="K326" s="53">
        <f t="shared" si="5"/>
        <v>303.19</v>
      </c>
      <c r="L326" s="54">
        <v>18.25</v>
      </c>
      <c r="M326" s="54">
        <v>321.44</v>
      </c>
    </row>
    <row r="327" ht="15" customHeight="1" spans="1:13">
      <c r="A327" s="7" t="s">
        <v>1287</v>
      </c>
      <c r="B327" s="7" t="s">
        <v>1332</v>
      </c>
      <c r="C327" s="45">
        <v>50000</v>
      </c>
      <c r="D327" s="45">
        <v>50000</v>
      </c>
      <c r="E327" s="7" t="s">
        <v>901</v>
      </c>
      <c r="F327" s="7" t="s">
        <v>902</v>
      </c>
      <c r="G327" s="7" t="s">
        <v>822</v>
      </c>
      <c r="H327" s="7" t="s">
        <v>1333</v>
      </c>
      <c r="I327" s="52">
        <v>45006</v>
      </c>
      <c r="J327" s="7" t="s">
        <v>902</v>
      </c>
      <c r="K327" s="53">
        <f t="shared" si="5"/>
        <v>303.19</v>
      </c>
      <c r="L327" s="54">
        <v>18.78</v>
      </c>
      <c r="M327" s="54">
        <v>321.97</v>
      </c>
    </row>
    <row r="328" ht="15" customHeight="1" spans="1:13">
      <c r="A328" s="7" t="s">
        <v>1287</v>
      </c>
      <c r="B328" s="7" t="s">
        <v>1334</v>
      </c>
      <c r="C328" s="45">
        <v>50000</v>
      </c>
      <c r="D328" s="45">
        <v>50000</v>
      </c>
      <c r="E328" s="7" t="s">
        <v>901</v>
      </c>
      <c r="F328" s="7" t="s">
        <v>902</v>
      </c>
      <c r="G328" s="7" t="s">
        <v>822</v>
      </c>
      <c r="H328" s="7" t="s">
        <v>1335</v>
      </c>
      <c r="I328" s="52">
        <v>45006</v>
      </c>
      <c r="J328" s="7" t="s">
        <v>902</v>
      </c>
      <c r="K328" s="53">
        <f t="shared" si="5"/>
        <v>303.19</v>
      </c>
      <c r="L328" s="54">
        <v>18.28</v>
      </c>
      <c r="M328" s="54">
        <v>321.47</v>
      </c>
    </row>
    <row r="329" ht="15" customHeight="1" spans="1:13">
      <c r="A329" s="7" t="s">
        <v>1287</v>
      </c>
      <c r="B329" s="7" t="s">
        <v>1336</v>
      </c>
      <c r="C329" s="45">
        <v>50000</v>
      </c>
      <c r="D329" s="45">
        <v>50000</v>
      </c>
      <c r="E329" s="7" t="s">
        <v>901</v>
      </c>
      <c r="F329" s="7" t="s">
        <v>902</v>
      </c>
      <c r="G329" s="7" t="s">
        <v>822</v>
      </c>
      <c r="H329" s="7" t="s">
        <v>1337</v>
      </c>
      <c r="I329" s="52">
        <v>45006</v>
      </c>
      <c r="J329" s="7" t="s">
        <v>902</v>
      </c>
      <c r="K329" s="53">
        <f t="shared" si="5"/>
        <v>303.19</v>
      </c>
      <c r="L329" s="54">
        <v>18.98</v>
      </c>
      <c r="M329" s="54">
        <v>322.17</v>
      </c>
    </row>
    <row r="330" ht="15" customHeight="1" spans="1:13">
      <c r="A330" s="7" t="s">
        <v>1287</v>
      </c>
      <c r="B330" s="7" t="s">
        <v>1338</v>
      </c>
      <c r="C330" s="45">
        <v>50000</v>
      </c>
      <c r="D330" s="45">
        <v>50000</v>
      </c>
      <c r="E330" s="7" t="s">
        <v>901</v>
      </c>
      <c r="F330" s="7" t="s">
        <v>902</v>
      </c>
      <c r="G330" s="7" t="s">
        <v>822</v>
      </c>
      <c r="H330" s="7" t="s">
        <v>1339</v>
      </c>
      <c r="I330" s="52">
        <v>45006</v>
      </c>
      <c r="J330" s="7" t="s">
        <v>902</v>
      </c>
      <c r="K330" s="53">
        <f t="shared" si="5"/>
        <v>303.19</v>
      </c>
      <c r="L330" s="54">
        <v>20.04</v>
      </c>
      <c r="M330" s="54">
        <v>323.23</v>
      </c>
    </row>
    <row r="331" ht="15" customHeight="1" spans="1:13">
      <c r="A331" s="7" t="s">
        <v>1287</v>
      </c>
      <c r="B331" s="7" t="s">
        <v>1340</v>
      </c>
      <c r="C331" s="45">
        <v>50000</v>
      </c>
      <c r="D331" s="45">
        <v>50000</v>
      </c>
      <c r="E331" s="7" t="s">
        <v>901</v>
      </c>
      <c r="F331" s="7" t="s">
        <v>902</v>
      </c>
      <c r="G331" s="7" t="s">
        <v>822</v>
      </c>
      <c r="H331" s="7" t="s">
        <v>1309</v>
      </c>
      <c r="I331" s="52">
        <v>45006</v>
      </c>
      <c r="J331" s="7" t="s">
        <v>902</v>
      </c>
      <c r="K331" s="53">
        <f t="shared" si="5"/>
        <v>303.19</v>
      </c>
      <c r="L331" s="54">
        <v>18.97</v>
      </c>
      <c r="M331" s="54">
        <v>322.16</v>
      </c>
    </row>
    <row r="332" ht="15" customHeight="1" spans="1:13">
      <c r="A332" s="7" t="s">
        <v>1287</v>
      </c>
      <c r="B332" s="7" t="s">
        <v>1341</v>
      </c>
      <c r="C332" s="45">
        <v>50000</v>
      </c>
      <c r="D332" s="45">
        <v>50000</v>
      </c>
      <c r="E332" s="7" t="s">
        <v>901</v>
      </c>
      <c r="F332" s="7" t="s">
        <v>902</v>
      </c>
      <c r="G332" s="7" t="s">
        <v>822</v>
      </c>
      <c r="H332" s="7" t="s">
        <v>1342</v>
      </c>
      <c r="I332" s="52">
        <v>45006</v>
      </c>
      <c r="J332" s="7" t="s">
        <v>902</v>
      </c>
      <c r="K332" s="53">
        <f t="shared" si="5"/>
        <v>303.19</v>
      </c>
      <c r="L332" s="54">
        <v>18.97</v>
      </c>
      <c r="M332" s="54">
        <v>322.16</v>
      </c>
    </row>
    <row r="333" ht="15" customHeight="1" spans="1:13">
      <c r="A333" s="7" t="s">
        <v>1287</v>
      </c>
      <c r="B333" s="7" t="s">
        <v>1343</v>
      </c>
      <c r="C333" s="45">
        <v>50000</v>
      </c>
      <c r="D333" s="45">
        <v>50000</v>
      </c>
      <c r="E333" s="7" t="s">
        <v>901</v>
      </c>
      <c r="F333" s="7" t="s">
        <v>902</v>
      </c>
      <c r="G333" s="7" t="s">
        <v>822</v>
      </c>
      <c r="H333" s="7" t="s">
        <v>1309</v>
      </c>
      <c r="I333" s="52">
        <v>45006</v>
      </c>
      <c r="J333" s="7" t="s">
        <v>902</v>
      </c>
      <c r="K333" s="53">
        <f t="shared" si="5"/>
        <v>303.19</v>
      </c>
      <c r="L333" s="54">
        <v>19.77</v>
      </c>
      <c r="M333" s="54">
        <v>322.96</v>
      </c>
    </row>
    <row r="334" ht="15" customHeight="1" spans="1:13">
      <c r="A334" s="7" t="s">
        <v>1287</v>
      </c>
      <c r="B334" s="7" t="s">
        <v>1344</v>
      </c>
      <c r="C334" s="45">
        <v>50000</v>
      </c>
      <c r="D334" s="45">
        <v>50000</v>
      </c>
      <c r="E334" s="7" t="s">
        <v>901</v>
      </c>
      <c r="F334" s="7" t="s">
        <v>902</v>
      </c>
      <c r="G334" s="7" t="s">
        <v>822</v>
      </c>
      <c r="H334" s="7" t="s">
        <v>1345</v>
      </c>
      <c r="I334" s="52">
        <v>45006</v>
      </c>
      <c r="J334" s="7" t="s">
        <v>902</v>
      </c>
      <c r="K334" s="53">
        <f t="shared" si="5"/>
        <v>303.19</v>
      </c>
      <c r="L334" s="54">
        <v>17.51</v>
      </c>
      <c r="M334" s="54">
        <v>320.7</v>
      </c>
    </row>
    <row r="335" ht="15" customHeight="1" spans="1:13">
      <c r="A335" s="7" t="s">
        <v>1287</v>
      </c>
      <c r="B335" s="7" t="s">
        <v>1346</v>
      </c>
      <c r="C335" s="45">
        <v>50000</v>
      </c>
      <c r="D335" s="45">
        <v>50000</v>
      </c>
      <c r="E335" s="7" t="s">
        <v>901</v>
      </c>
      <c r="F335" s="7" t="s">
        <v>902</v>
      </c>
      <c r="G335" s="7" t="s">
        <v>822</v>
      </c>
      <c r="H335" s="7" t="s">
        <v>1339</v>
      </c>
      <c r="I335" s="52">
        <v>45006</v>
      </c>
      <c r="J335" s="7" t="s">
        <v>902</v>
      </c>
      <c r="K335" s="53">
        <f t="shared" si="5"/>
        <v>303.19</v>
      </c>
      <c r="L335" s="54">
        <v>19.94</v>
      </c>
      <c r="M335" s="54">
        <v>323.13</v>
      </c>
    </row>
    <row r="336" ht="15" customHeight="1" spans="1:13">
      <c r="A336" s="7" t="s">
        <v>1287</v>
      </c>
      <c r="B336" s="7" t="s">
        <v>1347</v>
      </c>
      <c r="C336" s="45">
        <v>50000</v>
      </c>
      <c r="D336" s="45">
        <v>50000</v>
      </c>
      <c r="E336" s="7" t="s">
        <v>901</v>
      </c>
      <c r="F336" s="7" t="s">
        <v>902</v>
      </c>
      <c r="G336" s="7" t="s">
        <v>822</v>
      </c>
      <c r="H336" s="7" t="s">
        <v>1348</v>
      </c>
      <c r="I336" s="52">
        <v>45006</v>
      </c>
      <c r="J336" s="7" t="s">
        <v>902</v>
      </c>
      <c r="K336" s="53">
        <f t="shared" si="5"/>
        <v>303.19</v>
      </c>
      <c r="L336" s="54">
        <v>19.71</v>
      </c>
      <c r="M336" s="54">
        <v>322.9</v>
      </c>
    </row>
    <row r="337" ht="15" customHeight="1" spans="1:13">
      <c r="A337" s="7" t="s">
        <v>1287</v>
      </c>
      <c r="B337" s="7" t="s">
        <v>1349</v>
      </c>
      <c r="C337" s="45">
        <v>50000</v>
      </c>
      <c r="D337" s="45">
        <v>50000</v>
      </c>
      <c r="E337" s="7" t="s">
        <v>901</v>
      </c>
      <c r="F337" s="7" t="s">
        <v>902</v>
      </c>
      <c r="G337" s="7" t="s">
        <v>822</v>
      </c>
      <c r="H337" s="7" t="s">
        <v>1350</v>
      </c>
      <c r="I337" s="52">
        <v>45006</v>
      </c>
      <c r="J337" s="7" t="s">
        <v>902</v>
      </c>
      <c r="K337" s="53">
        <f t="shared" si="5"/>
        <v>303.19</v>
      </c>
      <c r="L337" s="54">
        <v>18.97</v>
      </c>
      <c r="M337" s="54">
        <v>322.16</v>
      </c>
    </row>
    <row r="338" ht="15" customHeight="1" spans="1:13">
      <c r="A338" s="7" t="s">
        <v>1287</v>
      </c>
      <c r="B338" s="7" t="s">
        <v>1351</v>
      </c>
      <c r="C338" s="45">
        <v>50000</v>
      </c>
      <c r="D338" s="45">
        <v>50000</v>
      </c>
      <c r="E338" s="7" t="s">
        <v>945</v>
      </c>
      <c r="F338" s="7" t="s">
        <v>950</v>
      </c>
      <c r="G338" s="7" t="s">
        <v>822</v>
      </c>
      <c r="H338" s="7" t="s">
        <v>1352</v>
      </c>
      <c r="I338" s="52">
        <v>45006</v>
      </c>
      <c r="J338" s="7" t="s">
        <v>950</v>
      </c>
      <c r="K338" s="53">
        <f t="shared" si="5"/>
        <v>308.33</v>
      </c>
      <c r="L338" s="54">
        <v>12.65</v>
      </c>
      <c r="M338" s="54">
        <v>320.98</v>
      </c>
    </row>
    <row r="339" ht="15" customHeight="1" spans="1:13">
      <c r="A339" s="7" t="s">
        <v>1287</v>
      </c>
      <c r="B339" s="7" t="s">
        <v>1353</v>
      </c>
      <c r="C339" s="45">
        <v>50000</v>
      </c>
      <c r="D339" s="45">
        <v>50000</v>
      </c>
      <c r="E339" s="7" t="s">
        <v>945</v>
      </c>
      <c r="F339" s="7" t="s">
        <v>950</v>
      </c>
      <c r="G339" s="7" t="s">
        <v>822</v>
      </c>
      <c r="H339" s="7" t="s">
        <v>1354</v>
      </c>
      <c r="I339" s="52">
        <v>45006</v>
      </c>
      <c r="J339" s="7" t="s">
        <v>950</v>
      </c>
      <c r="K339" s="53">
        <f t="shared" si="5"/>
        <v>308.33</v>
      </c>
      <c r="L339" s="54">
        <v>12.65</v>
      </c>
      <c r="M339" s="54">
        <v>320.98</v>
      </c>
    </row>
    <row r="340" ht="15" customHeight="1" spans="1:13">
      <c r="A340" s="7" t="s">
        <v>1287</v>
      </c>
      <c r="B340" s="7" t="s">
        <v>1355</v>
      </c>
      <c r="C340" s="45">
        <v>50000</v>
      </c>
      <c r="D340" s="45">
        <v>50000</v>
      </c>
      <c r="E340" s="7" t="s">
        <v>945</v>
      </c>
      <c r="F340" s="7" t="s">
        <v>950</v>
      </c>
      <c r="G340" s="7" t="s">
        <v>822</v>
      </c>
      <c r="H340" s="7" t="s">
        <v>1356</v>
      </c>
      <c r="I340" s="52">
        <v>45006</v>
      </c>
      <c r="J340" s="7" t="s">
        <v>950</v>
      </c>
      <c r="K340" s="53">
        <f t="shared" si="5"/>
        <v>308.33</v>
      </c>
      <c r="L340" s="54">
        <v>12.86</v>
      </c>
      <c r="M340" s="54">
        <v>321.19</v>
      </c>
    </row>
    <row r="341" ht="15" customHeight="1" spans="1:13">
      <c r="A341" s="7" t="s">
        <v>1287</v>
      </c>
      <c r="B341" s="7" t="s">
        <v>1357</v>
      </c>
      <c r="C341" s="45">
        <v>50000</v>
      </c>
      <c r="D341" s="45">
        <v>50000</v>
      </c>
      <c r="E341" s="7" t="s">
        <v>945</v>
      </c>
      <c r="F341" s="7" t="s">
        <v>950</v>
      </c>
      <c r="G341" s="7" t="s">
        <v>822</v>
      </c>
      <c r="H341" s="7" t="s">
        <v>1333</v>
      </c>
      <c r="I341" s="52">
        <v>45006</v>
      </c>
      <c r="J341" s="7" t="s">
        <v>950</v>
      </c>
      <c r="K341" s="53">
        <f t="shared" si="5"/>
        <v>308.33</v>
      </c>
      <c r="L341" s="54">
        <v>13.16</v>
      </c>
      <c r="M341" s="54">
        <v>321.49</v>
      </c>
    </row>
    <row r="342" ht="15" customHeight="1" spans="1:13">
      <c r="A342" s="7" t="s">
        <v>1287</v>
      </c>
      <c r="B342" s="7" t="s">
        <v>1358</v>
      </c>
      <c r="C342" s="45">
        <v>50000</v>
      </c>
      <c r="D342" s="45">
        <v>50000</v>
      </c>
      <c r="E342" s="7" t="s">
        <v>953</v>
      </c>
      <c r="F342" s="7" t="s">
        <v>954</v>
      </c>
      <c r="G342" s="7" t="s">
        <v>822</v>
      </c>
      <c r="H342" s="7" t="s">
        <v>1325</v>
      </c>
      <c r="I342" s="52">
        <v>45006</v>
      </c>
      <c r="J342" s="52">
        <v>45068</v>
      </c>
      <c r="K342" s="53">
        <f t="shared" si="5"/>
        <v>318.61</v>
      </c>
      <c r="L342" s="54">
        <v>0</v>
      </c>
      <c r="M342" s="54">
        <v>318.61</v>
      </c>
    </row>
    <row r="343" ht="15" customHeight="1" spans="1:13">
      <c r="A343" s="7" t="s">
        <v>1287</v>
      </c>
      <c r="B343" s="7" t="s">
        <v>1359</v>
      </c>
      <c r="C343" s="45">
        <v>50000</v>
      </c>
      <c r="D343" s="45">
        <v>50000</v>
      </c>
      <c r="E343" s="7" t="s">
        <v>953</v>
      </c>
      <c r="F343" s="7" t="s">
        <v>954</v>
      </c>
      <c r="G343" s="7" t="s">
        <v>822</v>
      </c>
      <c r="H343" s="7" t="s">
        <v>1360</v>
      </c>
      <c r="I343" s="52">
        <v>45006</v>
      </c>
      <c r="J343" s="52">
        <v>45068</v>
      </c>
      <c r="K343" s="53">
        <f t="shared" si="5"/>
        <v>318.61</v>
      </c>
      <c r="L343" s="54">
        <v>0</v>
      </c>
      <c r="M343" s="54">
        <v>318.61</v>
      </c>
    </row>
    <row r="344" ht="15" customHeight="1" spans="1:13">
      <c r="A344" s="7" t="s">
        <v>1287</v>
      </c>
      <c r="B344" s="7" t="s">
        <v>1361</v>
      </c>
      <c r="C344" s="45">
        <v>50000</v>
      </c>
      <c r="D344" s="45">
        <v>50000</v>
      </c>
      <c r="E344" s="7" t="s">
        <v>953</v>
      </c>
      <c r="F344" s="7" t="s">
        <v>954</v>
      </c>
      <c r="G344" s="7" t="s">
        <v>822</v>
      </c>
      <c r="H344" s="7" t="s">
        <v>1295</v>
      </c>
      <c r="I344" s="52">
        <v>45006</v>
      </c>
      <c r="J344" s="52">
        <v>45068</v>
      </c>
      <c r="K344" s="53">
        <f t="shared" si="5"/>
        <v>318.61</v>
      </c>
      <c r="L344" s="54">
        <v>0</v>
      </c>
      <c r="M344" s="54">
        <v>318.61</v>
      </c>
    </row>
    <row r="345" ht="15" customHeight="1" spans="1:13">
      <c r="A345" s="7" t="s">
        <v>1287</v>
      </c>
      <c r="B345" s="7" t="s">
        <v>1362</v>
      </c>
      <c r="C345" s="45">
        <v>50000</v>
      </c>
      <c r="D345" s="45">
        <v>50000</v>
      </c>
      <c r="E345" s="7" t="s">
        <v>953</v>
      </c>
      <c r="F345" s="7" t="s">
        <v>954</v>
      </c>
      <c r="G345" s="7" t="s">
        <v>822</v>
      </c>
      <c r="H345" s="7" t="s">
        <v>1309</v>
      </c>
      <c r="I345" s="52">
        <v>45006</v>
      </c>
      <c r="J345" s="52">
        <v>45068</v>
      </c>
      <c r="K345" s="53">
        <f t="shared" si="5"/>
        <v>318.61</v>
      </c>
      <c r="L345" s="54">
        <v>0</v>
      </c>
      <c r="M345" s="54">
        <v>318.61</v>
      </c>
    </row>
    <row r="346" ht="15" customHeight="1" spans="1:13">
      <c r="A346" s="7" t="s">
        <v>1287</v>
      </c>
      <c r="B346" s="7" t="s">
        <v>1363</v>
      </c>
      <c r="C346" s="45">
        <v>50000</v>
      </c>
      <c r="D346" s="45">
        <v>50000</v>
      </c>
      <c r="E346" s="7" t="s">
        <v>953</v>
      </c>
      <c r="F346" s="7" t="s">
        <v>954</v>
      </c>
      <c r="G346" s="7" t="s">
        <v>822</v>
      </c>
      <c r="H346" s="7" t="s">
        <v>1309</v>
      </c>
      <c r="I346" s="52">
        <v>45006</v>
      </c>
      <c r="J346" s="52">
        <v>45068</v>
      </c>
      <c r="K346" s="53">
        <f t="shared" si="5"/>
        <v>318.61</v>
      </c>
      <c r="L346" s="54">
        <v>0</v>
      </c>
      <c r="M346" s="54">
        <v>318.61</v>
      </c>
    </row>
    <row r="347" ht="15" customHeight="1" spans="1:13">
      <c r="A347" s="7" t="s">
        <v>1287</v>
      </c>
      <c r="B347" s="7" t="s">
        <v>1364</v>
      </c>
      <c r="C347" s="45">
        <v>50000</v>
      </c>
      <c r="D347" s="45">
        <v>50000</v>
      </c>
      <c r="E347" s="7" t="s">
        <v>961</v>
      </c>
      <c r="F347" s="7" t="s">
        <v>962</v>
      </c>
      <c r="G347" s="7" t="s">
        <v>822</v>
      </c>
      <c r="H347" s="7" t="s">
        <v>1365</v>
      </c>
      <c r="I347" s="52">
        <v>45006</v>
      </c>
      <c r="J347" s="52">
        <v>45068</v>
      </c>
      <c r="K347" s="53">
        <f t="shared" si="5"/>
        <v>318.61</v>
      </c>
      <c r="L347" s="54">
        <v>0</v>
      </c>
      <c r="M347" s="54">
        <v>318.61</v>
      </c>
    </row>
    <row r="348" ht="15" customHeight="1" spans="1:13">
      <c r="A348" s="7" t="s">
        <v>1287</v>
      </c>
      <c r="B348" s="7" t="s">
        <v>1366</v>
      </c>
      <c r="C348" s="45">
        <v>50000</v>
      </c>
      <c r="D348" s="45">
        <v>50000</v>
      </c>
      <c r="E348" s="7" t="s">
        <v>961</v>
      </c>
      <c r="F348" s="7" t="s">
        <v>962</v>
      </c>
      <c r="G348" s="7" t="s">
        <v>822</v>
      </c>
      <c r="H348" s="7" t="s">
        <v>1293</v>
      </c>
      <c r="I348" s="52">
        <v>45006</v>
      </c>
      <c r="J348" s="52">
        <v>45068</v>
      </c>
      <c r="K348" s="53">
        <f t="shared" si="5"/>
        <v>318.61</v>
      </c>
      <c r="L348" s="54">
        <v>0</v>
      </c>
      <c r="M348" s="54">
        <v>318.61</v>
      </c>
    </row>
    <row r="349" ht="15" customHeight="1" spans="1:13">
      <c r="A349" s="45" t="s">
        <v>1367</v>
      </c>
      <c r="B349" s="45" t="s">
        <v>1368</v>
      </c>
      <c r="C349" s="45">
        <v>50000</v>
      </c>
      <c r="D349" s="45">
        <v>50000</v>
      </c>
      <c r="E349" s="45" t="s">
        <v>820</v>
      </c>
      <c r="F349" s="45" t="s">
        <v>821</v>
      </c>
      <c r="G349" s="45" t="s">
        <v>822</v>
      </c>
      <c r="H349" s="45" t="s">
        <v>1369</v>
      </c>
      <c r="I349" s="52">
        <v>45006</v>
      </c>
      <c r="J349" s="45" t="s">
        <v>821</v>
      </c>
      <c r="K349" s="53">
        <f t="shared" si="5"/>
        <v>292.92</v>
      </c>
      <c r="L349" s="54">
        <v>30.83</v>
      </c>
      <c r="M349" s="54">
        <v>323.75</v>
      </c>
    </row>
    <row r="350" ht="15" customHeight="1" spans="1:13">
      <c r="A350" s="45" t="s">
        <v>1367</v>
      </c>
      <c r="B350" s="45" t="s">
        <v>1370</v>
      </c>
      <c r="C350" s="45">
        <v>50000</v>
      </c>
      <c r="D350" s="45">
        <v>50000</v>
      </c>
      <c r="E350" s="45" t="s">
        <v>820</v>
      </c>
      <c r="F350" s="45" t="s">
        <v>1243</v>
      </c>
      <c r="G350" s="45" t="s">
        <v>822</v>
      </c>
      <c r="H350" s="45" t="s">
        <v>1371</v>
      </c>
      <c r="I350" s="52">
        <v>45006</v>
      </c>
      <c r="J350" s="45" t="s">
        <v>1243</v>
      </c>
      <c r="K350" s="53">
        <f t="shared" si="5"/>
        <v>287.78</v>
      </c>
      <c r="L350" s="54">
        <v>37</v>
      </c>
      <c r="M350" s="54">
        <v>324.78</v>
      </c>
    </row>
    <row r="351" ht="15" customHeight="1" spans="1:13">
      <c r="A351" s="45" t="s">
        <v>1367</v>
      </c>
      <c r="B351" s="45" t="s">
        <v>1372</v>
      </c>
      <c r="C351" s="45">
        <v>50000</v>
      </c>
      <c r="D351" s="45">
        <v>50000</v>
      </c>
      <c r="E351" s="45" t="s">
        <v>820</v>
      </c>
      <c r="F351" s="45" t="s">
        <v>1243</v>
      </c>
      <c r="G351" s="45" t="s">
        <v>822</v>
      </c>
      <c r="H351" s="45" t="s">
        <v>1373</v>
      </c>
      <c r="I351" s="52">
        <v>45006</v>
      </c>
      <c r="J351" s="45" t="s">
        <v>1243</v>
      </c>
      <c r="K351" s="53">
        <f t="shared" si="5"/>
        <v>287.78</v>
      </c>
      <c r="L351" s="54">
        <v>37</v>
      </c>
      <c r="M351" s="54">
        <v>324.78</v>
      </c>
    </row>
    <row r="352" ht="15" customHeight="1" spans="1:13">
      <c r="A352" s="45" t="s">
        <v>1367</v>
      </c>
      <c r="B352" s="45" t="s">
        <v>1374</v>
      </c>
      <c r="C352" s="45">
        <v>50000</v>
      </c>
      <c r="D352" s="45">
        <v>50000</v>
      </c>
      <c r="E352" s="45" t="s">
        <v>820</v>
      </c>
      <c r="F352" s="45" t="s">
        <v>821</v>
      </c>
      <c r="G352" s="45" t="s">
        <v>822</v>
      </c>
      <c r="H352" s="45" t="s">
        <v>1375</v>
      </c>
      <c r="I352" s="52">
        <v>45006</v>
      </c>
      <c r="J352" s="45" t="s">
        <v>821</v>
      </c>
      <c r="K352" s="53">
        <f t="shared" si="5"/>
        <v>292.92</v>
      </c>
      <c r="L352" s="54">
        <v>30.83</v>
      </c>
      <c r="M352" s="54">
        <v>323.75</v>
      </c>
    </row>
    <row r="353" ht="15" customHeight="1" spans="1:13">
      <c r="A353" s="45" t="s">
        <v>1367</v>
      </c>
      <c r="B353" s="45" t="s">
        <v>1376</v>
      </c>
      <c r="C353" s="45">
        <v>50000</v>
      </c>
      <c r="D353" s="45">
        <v>50000</v>
      </c>
      <c r="E353" s="45" t="s">
        <v>820</v>
      </c>
      <c r="F353" s="45" t="s">
        <v>821</v>
      </c>
      <c r="G353" s="45" t="s">
        <v>822</v>
      </c>
      <c r="H353" s="45" t="s">
        <v>1371</v>
      </c>
      <c r="I353" s="52">
        <v>45006</v>
      </c>
      <c r="J353" s="45" t="s">
        <v>821</v>
      </c>
      <c r="K353" s="53">
        <f t="shared" si="5"/>
        <v>292.92</v>
      </c>
      <c r="L353" s="54">
        <v>30.83</v>
      </c>
      <c r="M353" s="54">
        <v>323.75</v>
      </c>
    </row>
    <row r="354" ht="15" customHeight="1" spans="1:13">
      <c r="A354" s="45" t="s">
        <v>1367</v>
      </c>
      <c r="B354" s="45" t="s">
        <v>1377</v>
      </c>
      <c r="C354" s="45">
        <v>50000</v>
      </c>
      <c r="D354" s="45">
        <v>50000</v>
      </c>
      <c r="E354" s="45" t="s">
        <v>820</v>
      </c>
      <c r="F354" s="45" t="s">
        <v>1243</v>
      </c>
      <c r="G354" s="45" t="s">
        <v>822</v>
      </c>
      <c r="H354" s="45" t="s">
        <v>1378</v>
      </c>
      <c r="I354" s="52">
        <v>45006</v>
      </c>
      <c r="J354" s="45" t="s">
        <v>1243</v>
      </c>
      <c r="K354" s="53">
        <f t="shared" si="5"/>
        <v>287.78</v>
      </c>
      <c r="L354" s="54">
        <v>37</v>
      </c>
      <c r="M354" s="54">
        <v>324.78</v>
      </c>
    </row>
    <row r="355" ht="15" customHeight="1" spans="1:13">
      <c r="A355" s="45" t="s">
        <v>1367</v>
      </c>
      <c r="B355" s="45" t="s">
        <v>1379</v>
      </c>
      <c r="C355" s="45">
        <v>50000</v>
      </c>
      <c r="D355" s="45">
        <v>50000</v>
      </c>
      <c r="E355" s="45" t="s">
        <v>820</v>
      </c>
      <c r="F355" s="45" t="s">
        <v>821</v>
      </c>
      <c r="G355" s="45" t="s">
        <v>822</v>
      </c>
      <c r="H355" s="45" t="s">
        <v>1371</v>
      </c>
      <c r="I355" s="52">
        <v>45006</v>
      </c>
      <c r="J355" s="45" t="s">
        <v>821</v>
      </c>
      <c r="K355" s="53">
        <f t="shared" si="5"/>
        <v>292.92</v>
      </c>
      <c r="L355" s="54">
        <v>30.83</v>
      </c>
      <c r="M355" s="54">
        <v>323.75</v>
      </c>
    </row>
    <row r="356" ht="15" customHeight="1" spans="1:13">
      <c r="A356" s="45" t="s">
        <v>1367</v>
      </c>
      <c r="B356" s="45" t="s">
        <v>1380</v>
      </c>
      <c r="C356" s="45">
        <v>50000</v>
      </c>
      <c r="D356" s="45">
        <v>50000</v>
      </c>
      <c r="E356" s="45" t="s">
        <v>820</v>
      </c>
      <c r="F356" s="45" t="s">
        <v>821</v>
      </c>
      <c r="G356" s="45" t="s">
        <v>822</v>
      </c>
      <c r="H356" s="45" t="s">
        <v>1381</v>
      </c>
      <c r="I356" s="52">
        <v>45006</v>
      </c>
      <c r="J356" s="45" t="s">
        <v>821</v>
      </c>
      <c r="K356" s="53">
        <f t="shared" si="5"/>
        <v>292.92</v>
      </c>
      <c r="L356" s="54">
        <v>30.83</v>
      </c>
      <c r="M356" s="54">
        <v>323.75</v>
      </c>
    </row>
    <row r="357" ht="15" customHeight="1" spans="1:13">
      <c r="A357" s="45" t="s">
        <v>1367</v>
      </c>
      <c r="B357" s="45" t="s">
        <v>1382</v>
      </c>
      <c r="C357" s="45">
        <v>50000</v>
      </c>
      <c r="D357" s="45">
        <v>50000</v>
      </c>
      <c r="E357" s="45" t="s">
        <v>820</v>
      </c>
      <c r="F357" s="45" t="s">
        <v>821</v>
      </c>
      <c r="G357" s="45" t="s">
        <v>822</v>
      </c>
      <c r="H357" s="45" t="s">
        <v>1371</v>
      </c>
      <c r="I357" s="52">
        <v>45006</v>
      </c>
      <c r="J357" s="45" t="s">
        <v>821</v>
      </c>
      <c r="K357" s="53">
        <f t="shared" si="5"/>
        <v>292.92</v>
      </c>
      <c r="L357" s="54">
        <v>30.83</v>
      </c>
      <c r="M357" s="54">
        <v>323.75</v>
      </c>
    </row>
    <row r="358" ht="15" customHeight="1" spans="1:13">
      <c r="A358" s="45" t="s">
        <v>1367</v>
      </c>
      <c r="B358" s="45" t="s">
        <v>1383</v>
      </c>
      <c r="C358" s="45">
        <v>50000</v>
      </c>
      <c r="D358" s="45">
        <v>50000</v>
      </c>
      <c r="E358" s="45" t="s">
        <v>820</v>
      </c>
      <c r="F358" s="45" t="s">
        <v>821</v>
      </c>
      <c r="G358" s="45" t="s">
        <v>822</v>
      </c>
      <c r="H358" s="45" t="s">
        <v>1371</v>
      </c>
      <c r="I358" s="52">
        <v>45006</v>
      </c>
      <c r="J358" s="45" t="s">
        <v>821</v>
      </c>
      <c r="K358" s="53">
        <f t="shared" si="5"/>
        <v>292.92</v>
      </c>
      <c r="L358" s="54">
        <v>30.83</v>
      </c>
      <c r="M358" s="54">
        <v>323.75</v>
      </c>
    </row>
    <row r="359" ht="15" customHeight="1" spans="1:13">
      <c r="A359" s="45" t="s">
        <v>1367</v>
      </c>
      <c r="B359" s="45" t="s">
        <v>1384</v>
      </c>
      <c r="C359" s="45">
        <v>50000</v>
      </c>
      <c r="D359" s="45">
        <v>50000</v>
      </c>
      <c r="E359" s="45" t="s">
        <v>820</v>
      </c>
      <c r="F359" s="45" t="s">
        <v>1243</v>
      </c>
      <c r="G359" s="45" t="s">
        <v>822</v>
      </c>
      <c r="H359" s="45" t="s">
        <v>1385</v>
      </c>
      <c r="I359" s="52">
        <v>45006</v>
      </c>
      <c r="J359" s="45" t="s">
        <v>1243</v>
      </c>
      <c r="K359" s="53">
        <f t="shared" si="5"/>
        <v>287.78</v>
      </c>
      <c r="L359" s="54">
        <v>46.71</v>
      </c>
      <c r="M359" s="54">
        <v>334.49</v>
      </c>
    </row>
    <row r="360" ht="15" customHeight="1" spans="1:13">
      <c r="A360" s="45" t="s">
        <v>1367</v>
      </c>
      <c r="B360" s="45" t="s">
        <v>1386</v>
      </c>
      <c r="C360" s="45">
        <v>50000</v>
      </c>
      <c r="D360" s="45">
        <v>50000</v>
      </c>
      <c r="E360" s="45" t="s">
        <v>820</v>
      </c>
      <c r="F360" s="45" t="s">
        <v>821</v>
      </c>
      <c r="G360" s="45" t="s">
        <v>822</v>
      </c>
      <c r="H360" s="45" t="s">
        <v>1371</v>
      </c>
      <c r="I360" s="52">
        <v>45006</v>
      </c>
      <c r="J360" s="45" t="s">
        <v>821</v>
      </c>
      <c r="K360" s="53">
        <f t="shared" si="5"/>
        <v>292.92</v>
      </c>
      <c r="L360" s="54">
        <v>30.83</v>
      </c>
      <c r="M360" s="54">
        <v>323.75</v>
      </c>
    </row>
    <row r="361" ht="15" customHeight="1" spans="1:13">
      <c r="A361" s="45" t="s">
        <v>1367</v>
      </c>
      <c r="B361" s="45" t="s">
        <v>1387</v>
      </c>
      <c r="C361" s="45">
        <v>50000</v>
      </c>
      <c r="D361" s="45">
        <v>50000</v>
      </c>
      <c r="E361" s="45" t="s">
        <v>820</v>
      </c>
      <c r="F361" s="45" t="s">
        <v>821</v>
      </c>
      <c r="G361" s="45" t="s">
        <v>822</v>
      </c>
      <c r="H361" s="45" t="s">
        <v>1388</v>
      </c>
      <c r="I361" s="52">
        <v>45006</v>
      </c>
      <c r="J361" s="45" t="s">
        <v>821</v>
      </c>
      <c r="K361" s="53">
        <f t="shared" si="5"/>
        <v>292.92</v>
      </c>
      <c r="L361" s="54">
        <v>30.83</v>
      </c>
      <c r="M361" s="54">
        <v>323.75</v>
      </c>
    </row>
    <row r="362" ht="15" customHeight="1" spans="1:13">
      <c r="A362" s="45" t="s">
        <v>1367</v>
      </c>
      <c r="B362" s="45" t="s">
        <v>1389</v>
      </c>
      <c r="C362" s="45">
        <v>50000</v>
      </c>
      <c r="D362" s="45">
        <v>50000</v>
      </c>
      <c r="E362" s="45" t="s">
        <v>820</v>
      </c>
      <c r="F362" s="45" t="s">
        <v>821</v>
      </c>
      <c r="G362" s="45" t="s">
        <v>822</v>
      </c>
      <c r="H362" s="45" t="s">
        <v>1390</v>
      </c>
      <c r="I362" s="52">
        <v>45006</v>
      </c>
      <c r="J362" s="45" t="s">
        <v>821</v>
      </c>
      <c r="K362" s="53">
        <f t="shared" si="5"/>
        <v>292.92</v>
      </c>
      <c r="L362" s="54">
        <v>30.83</v>
      </c>
      <c r="M362" s="54">
        <v>323.75</v>
      </c>
    </row>
    <row r="363" ht="15" customHeight="1" spans="1:13">
      <c r="A363" s="45" t="s">
        <v>1367</v>
      </c>
      <c r="B363" s="45" t="s">
        <v>1391</v>
      </c>
      <c r="C363" s="45">
        <v>50000</v>
      </c>
      <c r="D363" s="45">
        <v>50000</v>
      </c>
      <c r="E363" s="45" t="s">
        <v>820</v>
      </c>
      <c r="F363" s="45" t="s">
        <v>821</v>
      </c>
      <c r="G363" s="45" t="s">
        <v>822</v>
      </c>
      <c r="H363" s="45" t="s">
        <v>1392</v>
      </c>
      <c r="I363" s="52">
        <v>45006</v>
      </c>
      <c r="J363" s="45" t="s">
        <v>821</v>
      </c>
      <c r="K363" s="53">
        <f t="shared" si="5"/>
        <v>292.92</v>
      </c>
      <c r="L363" s="54">
        <v>30.83</v>
      </c>
      <c r="M363" s="54">
        <v>323.75</v>
      </c>
    </row>
    <row r="364" ht="15" customHeight="1" spans="1:13">
      <c r="A364" s="7" t="s">
        <v>1367</v>
      </c>
      <c r="B364" s="7" t="s">
        <v>1393</v>
      </c>
      <c r="C364" s="45">
        <v>50000</v>
      </c>
      <c r="D364" s="45">
        <v>50000</v>
      </c>
      <c r="E364" s="7" t="s">
        <v>858</v>
      </c>
      <c r="F364" s="7" t="s">
        <v>859</v>
      </c>
      <c r="G364" s="7" t="s">
        <v>822</v>
      </c>
      <c r="H364" s="7" t="s">
        <v>1371</v>
      </c>
      <c r="I364" s="52">
        <v>45006</v>
      </c>
      <c r="J364" s="7" t="s">
        <v>859</v>
      </c>
      <c r="K364" s="53">
        <f t="shared" si="5"/>
        <v>298.06</v>
      </c>
      <c r="L364" s="54">
        <v>24.67</v>
      </c>
      <c r="M364" s="54">
        <v>322.73</v>
      </c>
    </row>
    <row r="365" ht="15" customHeight="1" spans="1:13">
      <c r="A365" s="7" t="s">
        <v>1367</v>
      </c>
      <c r="B365" s="7" t="s">
        <v>1394</v>
      </c>
      <c r="C365" s="45">
        <v>50000</v>
      </c>
      <c r="D365" s="45">
        <v>50000</v>
      </c>
      <c r="E365" s="7" t="s">
        <v>858</v>
      </c>
      <c r="F365" s="7" t="s">
        <v>859</v>
      </c>
      <c r="G365" s="7" t="s">
        <v>822</v>
      </c>
      <c r="H365" s="7" t="s">
        <v>1395</v>
      </c>
      <c r="I365" s="52">
        <v>45006</v>
      </c>
      <c r="J365" s="7" t="s">
        <v>859</v>
      </c>
      <c r="K365" s="53">
        <f t="shared" si="5"/>
        <v>298.06</v>
      </c>
      <c r="L365" s="54">
        <v>24.67</v>
      </c>
      <c r="M365" s="54">
        <v>322.73</v>
      </c>
    </row>
    <row r="366" ht="15" customHeight="1" spans="1:13">
      <c r="A366" s="7" t="s">
        <v>1367</v>
      </c>
      <c r="B366" s="7" t="s">
        <v>1396</v>
      </c>
      <c r="C366" s="45">
        <v>50000</v>
      </c>
      <c r="D366" s="45">
        <v>50000</v>
      </c>
      <c r="E366" s="7" t="s">
        <v>858</v>
      </c>
      <c r="F366" s="7" t="s">
        <v>859</v>
      </c>
      <c r="G366" s="7" t="s">
        <v>822</v>
      </c>
      <c r="H366" s="7" t="s">
        <v>1397</v>
      </c>
      <c r="I366" s="52">
        <v>45006</v>
      </c>
      <c r="J366" s="7" t="s">
        <v>859</v>
      </c>
      <c r="K366" s="53">
        <f t="shared" si="5"/>
        <v>298.06</v>
      </c>
      <c r="L366" s="54">
        <v>24.67</v>
      </c>
      <c r="M366" s="54">
        <v>322.73</v>
      </c>
    </row>
    <row r="367" ht="15" customHeight="1" spans="1:13">
      <c r="A367" s="7" t="s">
        <v>1367</v>
      </c>
      <c r="B367" s="7" t="s">
        <v>1398</v>
      </c>
      <c r="C367" s="45">
        <v>50000</v>
      </c>
      <c r="D367" s="45">
        <v>50000</v>
      </c>
      <c r="E367" s="7" t="s">
        <v>858</v>
      </c>
      <c r="F367" s="7" t="s">
        <v>859</v>
      </c>
      <c r="G367" s="7" t="s">
        <v>822</v>
      </c>
      <c r="H367" s="7" t="s">
        <v>1399</v>
      </c>
      <c r="I367" s="52">
        <v>45006</v>
      </c>
      <c r="J367" s="7" t="s">
        <v>859</v>
      </c>
      <c r="K367" s="53">
        <f t="shared" si="5"/>
        <v>298.06</v>
      </c>
      <c r="L367" s="54">
        <v>24.67</v>
      </c>
      <c r="M367" s="54">
        <v>322.73</v>
      </c>
    </row>
    <row r="368" ht="15" customHeight="1" spans="1:13">
      <c r="A368" s="7" t="s">
        <v>1367</v>
      </c>
      <c r="B368" s="7" t="s">
        <v>1400</v>
      </c>
      <c r="C368" s="45">
        <v>50000</v>
      </c>
      <c r="D368" s="45">
        <v>50000</v>
      </c>
      <c r="E368" s="7" t="s">
        <v>858</v>
      </c>
      <c r="F368" s="7" t="s">
        <v>859</v>
      </c>
      <c r="G368" s="7" t="s">
        <v>822</v>
      </c>
      <c r="H368" s="7" t="s">
        <v>1401</v>
      </c>
      <c r="I368" s="52">
        <v>45006</v>
      </c>
      <c r="J368" s="7" t="s">
        <v>859</v>
      </c>
      <c r="K368" s="53">
        <f t="shared" si="5"/>
        <v>298.06</v>
      </c>
      <c r="L368" s="54">
        <v>24.67</v>
      </c>
      <c r="M368" s="54">
        <v>322.73</v>
      </c>
    </row>
    <row r="369" ht="15" customHeight="1" spans="1:13">
      <c r="A369" s="7" t="s">
        <v>1367</v>
      </c>
      <c r="B369" s="7" t="s">
        <v>1402</v>
      </c>
      <c r="C369" s="45">
        <v>50000</v>
      </c>
      <c r="D369" s="45">
        <v>50000</v>
      </c>
      <c r="E369" s="7" t="s">
        <v>858</v>
      </c>
      <c r="F369" s="7" t="s">
        <v>859</v>
      </c>
      <c r="G369" s="7" t="s">
        <v>822</v>
      </c>
      <c r="H369" s="7" t="s">
        <v>1403</v>
      </c>
      <c r="I369" s="52">
        <v>45006</v>
      </c>
      <c r="J369" s="7" t="s">
        <v>859</v>
      </c>
      <c r="K369" s="53">
        <f t="shared" si="5"/>
        <v>298.06</v>
      </c>
      <c r="L369" s="54">
        <v>24.67</v>
      </c>
      <c r="M369" s="54">
        <v>322.73</v>
      </c>
    </row>
    <row r="370" ht="15" customHeight="1" spans="1:13">
      <c r="A370" s="7" t="s">
        <v>1367</v>
      </c>
      <c r="B370" s="7" t="s">
        <v>1404</v>
      </c>
      <c r="C370" s="45">
        <v>50000</v>
      </c>
      <c r="D370" s="45">
        <v>50000</v>
      </c>
      <c r="E370" s="7" t="s">
        <v>858</v>
      </c>
      <c r="F370" s="7" t="s">
        <v>859</v>
      </c>
      <c r="G370" s="7" t="s">
        <v>822</v>
      </c>
      <c r="H370" s="7" t="s">
        <v>1405</v>
      </c>
      <c r="I370" s="52">
        <v>45006</v>
      </c>
      <c r="J370" s="7" t="s">
        <v>859</v>
      </c>
      <c r="K370" s="53">
        <f t="shared" si="5"/>
        <v>298.06</v>
      </c>
      <c r="L370" s="54">
        <v>24.67</v>
      </c>
      <c r="M370" s="54">
        <v>322.73</v>
      </c>
    </row>
    <row r="371" ht="15" customHeight="1" spans="1:13">
      <c r="A371" s="7" t="s">
        <v>1367</v>
      </c>
      <c r="B371" s="7" t="s">
        <v>1406</v>
      </c>
      <c r="C371" s="45">
        <v>50000</v>
      </c>
      <c r="D371" s="45">
        <v>50000</v>
      </c>
      <c r="E371" s="7" t="s">
        <v>858</v>
      </c>
      <c r="F371" s="7" t="s">
        <v>859</v>
      </c>
      <c r="G371" s="7" t="s">
        <v>822</v>
      </c>
      <c r="H371" s="7" t="s">
        <v>1371</v>
      </c>
      <c r="I371" s="52">
        <v>45006</v>
      </c>
      <c r="J371" s="7" t="s">
        <v>859</v>
      </c>
      <c r="K371" s="53">
        <f t="shared" si="5"/>
        <v>298.06</v>
      </c>
      <c r="L371" s="54">
        <v>24.67</v>
      </c>
      <c r="M371" s="54">
        <v>322.73</v>
      </c>
    </row>
    <row r="372" ht="15" customHeight="1" spans="1:13">
      <c r="A372" s="7" t="s">
        <v>1367</v>
      </c>
      <c r="B372" s="7" t="s">
        <v>1407</v>
      </c>
      <c r="C372" s="45">
        <v>50000</v>
      </c>
      <c r="D372" s="45">
        <v>50000</v>
      </c>
      <c r="E372" s="7" t="s">
        <v>858</v>
      </c>
      <c r="F372" s="7" t="s">
        <v>859</v>
      </c>
      <c r="G372" s="7" t="s">
        <v>822</v>
      </c>
      <c r="H372" s="7" t="s">
        <v>1408</v>
      </c>
      <c r="I372" s="52">
        <v>45006</v>
      </c>
      <c r="J372" s="7" t="s">
        <v>859</v>
      </c>
      <c r="K372" s="53">
        <f t="shared" si="5"/>
        <v>298.06</v>
      </c>
      <c r="L372" s="54">
        <v>24.67</v>
      </c>
      <c r="M372" s="54">
        <v>322.73</v>
      </c>
    </row>
    <row r="373" ht="15" customHeight="1" spans="1:13">
      <c r="A373" s="7" t="s">
        <v>1367</v>
      </c>
      <c r="B373" s="7" t="s">
        <v>1409</v>
      </c>
      <c r="C373" s="45">
        <v>50000</v>
      </c>
      <c r="D373" s="45">
        <v>50000</v>
      </c>
      <c r="E373" s="7" t="s">
        <v>858</v>
      </c>
      <c r="F373" s="7" t="s">
        <v>859</v>
      </c>
      <c r="G373" s="7" t="s">
        <v>822</v>
      </c>
      <c r="H373" s="7" t="s">
        <v>1399</v>
      </c>
      <c r="I373" s="52">
        <v>45006</v>
      </c>
      <c r="J373" s="7" t="s">
        <v>859</v>
      </c>
      <c r="K373" s="53">
        <f t="shared" si="5"/>
        <v>298.06</v>
      </c>
      <c r="L373" s="54">
        <v>24.67</v>
      </c>
      <c r="M373" s="54">
        <v>322.73</v>
      </c>
    </row>
    <row r="374" ht="15" customHeight="1" spans="1:13">
      <c r="A374" s="7" t="s">
        <v>1367</v>
      </c>
      <c r="B374" s="7" t="s">
        <v>1410</v>
      </c>
      <c r="C374" s="45">
        <v>50000</v>
      </c>
      <c r="D374" s="45">
        <v>50000</v>
      </c>
      <c r="E374" s="7" t="s">
        <v>858</v>
      </c>
      <c r="F374" s="7" t="s">
        <v>859</v>
      </c>
      <c r="G374" s="7" t="s">
        <v>822</v>
      </c>
      <c r="H374" s="7" t="s">
        <v>1411</v>
      </c>
      <c r="I374" s="52">
        <v>45006</v>
      </c>
      <c r="J374" s="7" t="s">
        <v>859</v>
      </c>
      <c r="K374" s="53">
        <f t="shared" si="5"/>
        <v>298.06</v>
      </c>
      <c r="L374" s="54">
        <v>24.67</v>
      </c>
      <c r="M374" s="54">
        <v>322.73</v>
      </c>
    </row>
    <row r="375" ht="15" customHeight="1" spans="1:13">
      <c r="A375" s="7" t="s">
        <v>1367</v>
      </c>
      <c r="B375" s="7" t="s">
        <v>1412</v>
      </c>
      <c r="C375" s="45">
        <v>50000</v>
      </c>
      <c r="D375" s="45">
        <v>50000</v>
      </c>
      <c r="E375" s="7" t="s">
        <v>858</v>
      </c>
      <c r="F375" s="7" t="s">
        <v>859</v>
      </c>
      <c r="G375" s="7" t="s">
        <v>822</v>
      </c>
      <c r="H375" s="7" t="s">
        <v>1413</v>
      </c>
      <c r="I375" s="52">
        <v>45006</v>
      </c>
      <c r="J375" s="7" t="s">
        <v>859</v>
      </c>
      <c r="K375" s="53">
        <f t="shared" si="5"/>
        <v>298.06</v>
      </c>
      <c r="L375" s="54">
        <v>24.67</v>
      </c>
      <c r="M375" s="54">
        <v>322.73</v>
      </c>
    </row>
    <row r="376" ht="15" customHeight="1" spans="1:13">
      <c r="A376" s="7" t="s">
        <v>1367</v>
      </c>
      <c r="B376" s="7" t="s">
        <v>1414</v>
      </c>
      <c r="C376" s="45">
        <v>50000</v>
      </c>
      <c r="D376" s="45">
        <v>50000</v>
      </c>
      <c r="E376" s="7" t="s">
        <v>858</v>
      </c>
      <c r="F376" s="7" t="s">
        <v>859</v>
      </c>
      <c r="G376" s="7" t="s">
        <v>822</v>
      </c>
      <c r="H376" s="7" t="s">
        <v>1371</v>
      </c>
      <c r="I376" s="52">
        <v>45006</v>
      </c>
      <c r="J376" s="7" t="s">
        <v>859</v>
      </c>
      <c r="K376" s="53">
        <f t="shared" si="5"/>
        <v>298.06</v>
      </c>
      <c r="L376" s="54">
        <v>24.67</v>
      </c>
      <c r="M376" s="54">
        <v>322.73</v>
      </c>
    </row>
    <row r="377" ht="15" customHeight="1" spans="1:13">
      <c r="A377" s="7" t="s">
        <v>1367</v>
      </c>
      <c r="B377" s="7" t="s">
        <v>1415</v>
      </c>
      <c r="C377" s="45">
        <v>50000</v>
      </c>
      <c r="D377" s="45">
        <v>50000</v>
      </c>
      <c r="E377" s="7" t="s">
        <v>858</v>
      </c>
      <c r="F377" s="7" t="s">
        <v>859</v>
      </c>
      <c r="G377" s="7" t="s">
        <v>822</v>
      </c>
      <c r="H377" s="7" t="s">
        <v>1416</v>
      </c>
      <c r="I377" s="52">
        <v>45006</v>
      </c>
      <c r="J377" s="7" t="s">
        <v>859</v>
      </c>
      <c r="K377" s="53">
        <f t="shared" si="5"/>
        <v>298.06</v>
      </c>
      <c r="L377" s="54">
        <v>24.67</v>
      </c>
      <c r="M377" s="54">
        <v>322.73</v>
      </c>
    </row>
    <row r="378" ht="15" customHeight="1" spans="1:13">
      <c r="A378" s="7" t="s">
        <v>1367</v>
      </c>
      <c r="B378" s="7" t="s">
        <v>1417</v>
      </c>
      <c r="C378" s="45">
        <v>50000</v>
      </c>
      <c r="D378" s="45">
        <v>50000</v>
      </c>
      <c r="E378" s="7" t="s">
        <v>901</v>
      </c>
      <c r="F378" s="7" t="s">
        <v>902</v>
      </c>
      <c r="G378" s="7" t="s">
        <v>822</v>
      </c>
      <c r="H378" s="7" t="s">
        <v>1418</v>
      </c>
      <c r="I378" s="52">
        <v>45006</v>
      </c>
      <c r="J378" s="7" t="s">
        <v>902</v>
      </c>
      <c r="K378" s="53">
        <f t="shared" si="5"/>
        <v>303.19</v>
      </c>
      <c r="L378" s="54">
        <v>18.5</v>
      </c>
      <c r="M378" s="54">
        <v>321.69</v>
      </c>
    </row>
    <row r="379" ht="15" customHeight="1" spans="1:13">
      <c r="A379" s="7" t="s">
        <v>1367</v>
      </c>
      <c r="B379" s="7" t="s">
        <v>1419</v>
      </c>
      <c r="C379" s="45">
        <v>50000</v>
      </c>
      <c r="D379" s="45">
        <v>50000</v>
      </c>
      <c r="E379" s="7" t="s">
        <v>901</v>
      </c>
      <c r="F379" s="7" t="s">
        <v>859</v>
      </c>
      <c r="G379" s="7" t="s">
        <v>822</v>
      </c>
      <c r="H379" s="7" t="s">
        <v>1371</v>
      </c>
      <c r="I379" s="52">
        <v>45006</v>
      </c>
      <c r="J379" s="7" t="s">
        <v>859</v>
      </c>
      <c r="K379" s="53">
        <f t="shared" ref="K379:K425" si="6">ROUND((D379*G379*(J379-I379)/36000),2)</f>
        <v>298.06</v>
      </c>
      <c r="L379" s="54">
        <v>24.23</v>
      </c>
      <c r="M379" s="54">
        <v>322.29</v>
      </c>
    </row>
    <row r="380" ht="15" customHeight="1" spans="1:13">
      <c r="A380" s="7" t="s">
        <v>1367</v>
      </c>
      <c r="B380" s="7" t="s">
        <v>1420</v>
      </c>
      <c r="C380" s="45">
        <v>50000</v>
      </c>
      <c r="D380" s="45">
        <v>50000</v>
      </c>
      <c r="E380" s="7" t="s">
        <v>901</v>
      </c>
      <c r="F380" s="7" t="s">
        <v>902</v>
      </c>
      <c r="G380" s="7" t="s">
        <v>822</v>
      </c>
      <c r="H380" s="7" t="s">
        <v>1371</v>
      </c>
      <c r="I380" s="52">
        <v>45006</v>
      </c>
      <c r="J380" s="7" t="s">
        <v>902</v>
      </c>
      <c r="K380" s="53">
        <f t="shared" si="6"/>
        <v>303.19</v>
      </c>
      <c r="L380" s="54">
        <v>18.5</v>
      </c>
      <c r="M380" s="54">
        <v>321.69</v>
      </c>
    </row>
    <row r="381" ht="15" customHeight="1" spans="1:13">
      <c r="A381" s="7" t="s">
        <v>1367</v>
      </c>
      <c r="B381" s="7" t="s">
        <v>1421</v>
      </c>
      <c r="C381" s="45">
        <v>50000</v>
      </c>
      <c r="D381" s="45">
        <v>50000</v>
      </c>
      <c r="E381" s="7" t="s">
        <v>953</v>
      </c>
      <c r="F381" s="7" t="s">
        <v>954</v>
      </c>
      <c r="G381" s="7" t="s">
        <v>822</v>
      </c>
      <c r="H381" s="7" t="s">
        <v>1371</v>
      </c>
      <c r="I381" s="52">
        <v>45006</v>
      </c>
      <c r="J381" s="52">
        <v>45068</v>
      </c>
      <c r="K381" s="53">
        <f t="shared" si="6"/>
        <v>318.61</v>
      </c>
      <c r="L381" s="54">
        <v>0</v>
      </c>
      <c r="M381" s="54">
        <v>318.61</v>
      </c>
    </row>
    <row r="382" ht="15" customHeight="1" spans="1:13">
      <c r="A382" s="7" t="s">
        <v>1367</v>
      </c>
      <c r="B382" s="7" t="s">
        <v>1422</v>
      </c>
      <c r="C382" s="45">
        <v>50000</v>
      </c>
      <c r="D382" s="45">
        <v>50000</v>
      </c>
      <c r="E382" s="7" t="s">
        <v>953</v>
      </c>
      <c r="F382" s="7" t="s">
        <v>954</v>
      </c>
      <c r="G382" s="7" t="s">
        <v>822</v>
      </c>
      <c r="H382" s="7" t="s">
        <v>1371</v>
      </c>
      <c r="I382" s="52">
        <v>45006</v>
      </c>
      <c r="J382" s="52">
        <v>45068</v>
      </c>
      <c r="K382" s="53">
        <f t="shared" si="6"/>
        <v>318.61</v>
      </c>
      <c r="L382" s="54">
        <v>0</v>
      </c>
      <c r="M382" s="54">
        <v>318.61</v>
      </c>
    </row>
    <row r="383" ht="15" customHeight="1" spans="1:13">
      <c r="A383" s="7" t="s">
        <v>1367</v>
      </c>
      <c r="B383" s="7" t="s">
        <v>1423</v>
      </c>
      <c r="C383" s="45">
        <v>50000</v>
      </c>
      <c r="D383" s="45">
        <v>50000</v>
      </c>
      <c r="E383" s="7" t="s">
        <v>953</v>
      </c>
      <c r="F383" s="7" t="s">
        <v>954</v>
      </c>
      <c r="G383" s="7" t="s">
        <v>822</v>
      </c>
      <c r="H383" s="7" t="s">
        <v>1371</v>
      </c>
      <c r="I383" s="52">
        <v>45006</v>
      </c>
      <c r="J383" s="52">
        <v>45068</v>
      </c>
      <c r="K383" s="53">
        <f t="shared" si="6"/>
        <v>318.61</v>
      </c>
      <c r="L383" s="54">
        <v>0</v>
      </c>
      <c r="M383" s="54">
        <v>318.61</v>
      </c>
    </row>
    <row r="384" ht="15" customHeight="1" spans="1:13">
      <c r="A384" s="7" t="s">
        <v>1367</v>
      </c>
      <c r="B384" s="7" t="s">
        <v>1424</v>
      </c>
      <c r="C384" s="45">
        <v>50000</v>
      </c>
      <c r="D384" s="45">
        <v>50000</v>
      </c>
      <c r="E384" s="7" t="s">
        <v>953</v>
      </c>
      <c r="F384" s="7" t="s">
        <v>954</v>
      </c>
      <c r="G384" s="7" t="s">
        <v>822</v>
      </c>
      <c r="H384" s="7" t="s">
        <v>1371</v>
      </c>
      <c r="I384" s="52">
        <v>45006</v>
      </c>
      <c r="J384" s="52">
        <v>45068</v>
      </c>
      <c r="K384" s="53">
        <f t="shared" si="6"/>
        <v>318.61</v>
      </c>
      <c r="L384" s="54">
        <v>0</v>
      </c>
      <c r="M384" s="54">
        <v>318.61</v>
      </c>
    </row>
    <row r="385" ht="15" customHeight="1" spans="1:13">
      <c r="A385" s="7" t="s">
        <v>1367</v>
      </c>
      <c r="B385" s="7" t="s">
        <v>1425</v>
      </c>
      <c r="C385" s="45">
        <v>50000</v>
      </c>
      <c r="D385" s="45">
        <v>50000</v>
      </c>
      <c r="E385" s="7" t="s">
        <v>953</v>
      </c>
      <c r="F385" s="7" t="s">
        <v>954</v>
      </c>
      <c r="G385" s="7" t="s">
        <v>822</v>
      </c>
      <c r="H385" s="7" t="s">
        <v>1426</v>
      </c>
      <c r="I385" s="52">
        <v>45006</v>
      </c>
      <c r="J385" s="52">
        <v>45068</v>
      </c>
      <c r="K385" s="53">
        <f t="shared" si="6"/>
        <v>318.61</v>
      </c>
      <c r="L385" s="54">
        <v>0</v>
      </c>
      <c r="M385" s="54">
        <v>318.61</v>
      </c>
    </row>
    <row r="386" ht="15" customHeight="1" spans="1:13">
      <c r="A386" s="7" t="s">
        <v>1367</v>
      </c>
      <c r="B386" s="7" t="s">
        <v>1427</v>
      </c>
      <c r="C386" s="45">
        <v>50000</v>
      </c>
      <c r="D386" s="45">
        <v>50000</v>
      </c>
      <c r="E386" s="7" t="s">
        <v>953</v>
      </c>
      <c r="F386" s="7" t="s">
        <v>954</v>
      </c>
      <c r="G386" s="7" t="s">
        <v>822</v>
      </c>
      <c r="H386" s="7" t="s">
        <v>1428</v>
      </c>
      <c r="I386" s="52">
        <v>45006</v>
      </c>
      <c r="J386" s="52">
        <v>45068</v>
      </c>
      <c r="K386" s="53">
        <f t="shared" si="6"/>
        <v>318.61</v>
      </c>
      <c r="L386" s="54">
        <v>0</v>
      </c>
      <c r="M386" s="54">
        <v>318.61</v>
      </c>
    </row>
    <row r="387" ht="15" customHeight="1" spans="1:13">
      <c r="A387" s="7" t="s">
        <v>1367</v>
      </c>
      <c r="B387" s="7" t="s">
        <v>1429</v>
      </c>
      <c r="C387" s="45">
        <v>50000</v>
      </c>
      <c r="D387" s="45">
        <v>50000</v>
      </c>
      <c r="E387" s="7" t="s">
        <v>961</v>
      </c>
      <c r="F387" s="7" t="s">
        <v>962</v>
      </c>
      <c r="G387" s="7" t="s">
        <v>822</v>
      </c>
      <c r="H387" s="7" t="s">
        <v>1430</v>
      </c>
      <c r="I387" s="52">
        <v>45006</v>
      </c>
      <c r="J387" s="52">
        <v>45068</v>
      </c>
      <c r="K387" s="53">
        <f t="shared" si="6"/>
        <v>318.61</v>
      </c>
      <c r="L387" s="54">
        <v>0</v>
      </c>
      <c r="M387" s="54">
        <v>318.61</v>
      </c>
    </row>
    <row r="388" ht="15" customHeight="1" spans="1:13">
      <c r="A388" s="7" t="s">
        <v>1367</v>
      </c>
      <c r="B388" s="7" t="s">
        <v>1431</v>
      </c>
      <c r="C388" s="45">
        <v>50000</v>
      </c>
      <c r="D388" s="45">
        <v>50000</v>
      </c>
      <c r="E388" s="7" t="s">
        <v>961</v>
      </c>
      <c r="F388" s="7" t="s">
        <v>962</v>
      </c>
      <c r="G388" s="7" t="s">
        <v>822</v>
      </c>
      <c r="H388" s="7" t="s">
        <v>1432</v>
      </c>
      <c r="I388" s="52">
        <v>45006</v>
      </c>
      <c r="J388" s="52">
        <v>45068</v>
      </c>
      <c r="K388" s="53">
        <f t="shared" si="6"/>
        <v>318.61</v>
      </c>
      <c r="L388" s="54">
        <v>0</v>
      </c>
      <c r="M388" s="54">
        <v>318.61</v>
      </c>
    </row>
    <row r="389" ht="15" customHeight="1" spans="1:13">
      <c r="A389" s="7" t="s">
        <v>1367</v>
      </c>
      <c r="B389" s="7" t="s">
        <v>1433</v>
      </c>
      <c r="C389" s="45">
        <v>50000</v>
      </c>
      <c r="D389" s="45">
        <v>50000</v>
      </c>
      <c r="E389" s="7" t="s">
        <v>961</v>
      </c>
      <c r="F389" s="7" t="s">
        <v>962</v>
      </c>
      <c r="G389" s="7" t="s">
        <v>822</v>
      </c>
      <c r="H389" s="7" t="s">
        <v>1401</v>
      </c>
      <c r="I389" s="52">
        <v>45006</v>
      </c>
      <c r="J389" s="52">
        <v>45068</v>
      </c>
      <c r="K389" s="53">
        <f t="shared" si="6"/>
        <v>318.61</v>
      </c>
      <c r="L389" s="54">
        <v>0</v>
      </c>
      <c r="M389" s="54">
        <v>318.61</v>
      </c>
    </row>
    <row r="390" ht="15" customHeight="1" spans="1:13">
      <c r="A390" s="7" t="s">
        <v>1367</v>
      </c>
      <c r="B390" s="7" t="s">
        <v>1434</v>
      </c>
      <c r="C390" s="45">
        <v>50000</v>
      </c>
      <c r="D390" s="45">
        <v>50000</v>
      </c>
      <c r="E390" s="7" t="s">
        <v>961</v>
      </c>
      <c r="F390" s="7" t="s">
        <v>954</v>
      </c>
      <c r="G390" s="7" t="s">
        <v>822</v>
      </c>
      <c r="H390" s="7" t="s">
        <v>1435</v>
      </c>
      <c r="I390" s="52">
        <v>45006</v>
      </c>
      <c r="J390" s="52">
        <v>45068</v>
      </c>
      <c r="K390" s="53">
        <f t="shared" si="6"/>
        <v>318.61</v>
      </c>
      <c r="L390" s="54">
        <v>0</v>
      </c>
      <c r="M390" s="54">
        <v>318.61</v>
      </c>
    </row>
    <row r="391" ht="15" customHeight="1" spans="1:13">
      <c r="A391" s="7" t="s">
        <v>1367</v>
      </c>
      <c r="B391" s="7" t="s">
        <v>1436</v>
      </c>
      <c r="C391" s="45">
        <v>50000</v>
      </c>
      <c r="D391" s="45">
        <v>50000</v>
      </c>
      <c r="E391" s="7" t="s">
        <v>961</v>
      </c>
      <c r="F391" s="7" t="s">
        <v>962</v>
      </c>
      <c r="G391" s="7" t="s">
        <v>822</v>
      </c>
      <c r="H391" s="7" t="s">
        <v>1437</v>
      </c>
      <c r="I391" s="52">
        <v>45006</v>
      </c>
      <c r="J391" s="52">
        <v>45068</v>
      </c>
      <c r="K391" s="53">
        <f t="shared" si="6"/>
        <v>318.61</v>
      </c>
      <c r="L391" s="54">
        <v>0</v>
      </c>
      <c r="M391" s="54">
        <v>318.61</v>
      </c>
    </row>
    <row r="392" ht="15" customHeight="1" spans="1:13">
      <c r="A392" s="7" t="s">
        <v>1367</v>
      </c>
      <c r="B392" s="7" t="s">
        <v>1438</v>
      </c>
      <c r="C392" s="45">
        <v>50000</v>
      </c>
      <c r="D392" s="45">
        <v>50000</v>
      </c>
      <c r="E392" s="7" t="s">
        <v>961</v>
      </c>
      <c r="F392" s="7" t="s">
        <v>962</v>
      </c>
      <c r="G392" s="7" t="s">
        <v>822</v>
      </c>
      <c r="H392" s="7" t="s">
        <v>1439</v>
      </c>
      <c r="I392" s="52">
        <v>45006</v>
      </c>
      <c r="J392" s="52">
        <v>45068</v>
      </c>
      <c r="K392" s="53">
        <f t="shared" si="6"/>
        <v>318.61</v>
      </c>
      <c r="L392" s="54">
        <v>0</v>
      </c>
      <c r="M392" s="54">
        <v>318.61</v>
      </c>
    </row>
    <row r="393" ht="15" customHeight="1" spans="1:13">
      <c r="A393" s="7" t="s">
        <v>1367</v>
      </c>
      <c r="B393" s="7" t="s">
        <v>1440</v>
      </c>
      <c r="C393" s="45">
        <v>50000</v>
      </c>
      <c r="D393" s="45">
        <v>50000</v>
      </c>
      <c r="E393" s="7" t="s">
        <v>961</v>
      </c>
      <c r="F393" s="7" t="s">
        <v>962</v>
      </c>
      <c r="G393" s="7" t="s">
        <v>822</v>
      </c>
      <c r="H393" s="7" t="s">
        <v>1441</v>
      </c>
      <c r="I393" s="52">
        <v>45006</v>
      </c>
      <c r="J393" s="52">
        <v>45068</v>
      </c>
      <c r="K393" s="53">
        <f t="shared" si="6"/>
        <v>318.61</v>
      </c>
      <c r="L393" s="54">
        <v>0</v>
      </c>
      <c r="M393" s="54">
        <v>318.61</v>
      </c>
    </row>
    <row r="394" ht="15" customHeight="1" spans="1:13">
      <c r="A394" s="7" t="s">
        <v>1367</v>
      </c>
      <c r="B394" s="7" t="s">
        <v>1442</v>
      </c>
      <c r="C394" s="45">
        <v>50000</v>
      </c>
      <c r="D394" s="45">
        <v>50000</v>
      </c>
      <c r="E394" s="7" t="s">
        <v>961</v>
      </c>
      <c r="F394" s="7" t="s">
        <v>962</v>
      </c>
      <c r="G394" s="7" t="s">
        <v>822</v>
      </c>
      <c r="H394" s="7" t="s">
        <v>1443</v>
      </c>
      <c r="I394" s="52">
        <v>45006</v>
      </c>
      <c r="J394" s="52">
        <v>45068</v>
      </c>
      <c r="K394" s="53">
        <f t="shared" si="6"/>
        <v>318.61</v>
      </c>
      <c r="L394" s="54">
        <v>0</v>
      </c>
      <c r="M394" s="54">
        <v>318.61</v>
      </c>
    </row>
    <row r="395" ht="15" customHeight="1" spans="1:13">
      <c r="A395" s="7" t="s">
        <v>1367</v>
      </c>
      <c r="B395" s="7" t="s">
        <v>1444</v>
      </c>
      <c r="C395" s="45">
        <v>50000</v>
      </c>
      <c r="D395" s="45">
        <v>50000</v>
      </c>
      <c r="E395" s="7" t="s">
        <v>961</v>
      </c>
      <c r="F395" s="7" t="s">
        <v>962</v>
      </c>
      <c r="G395" s="7" t="s">
        <v>822</v>
      </c>
      <c r="H395" s="7" t="s">
        <v>1445</v>
      </c>
      <c r="I395" s="52">
        <v>45006</v>
      </c>
      <c r="J395" s="52">
        <v>45068</v>
      </c>
      <c r="K395" s="53">
        <f t="shared" si="6"/>
        <v>318.61</v>
      </c>
      <c r="L395" s="54">
        <v>0</v>
      </c>
      <c r="M395" s="54">
        <v>318.61</v>
      </c>
    </row>
    <row r="396" ht="15" customHeight="1" spans="1:13">
      <c r="A396" s="7" t="s">
        <v>1367</v>
      </c>
      <c r="B396" s="7" t="s">
        <v>1446</v>
      </c>
      <c r="C396" s="45">
        <v>50000</v>
      </c>
      <c r="D396" s="45">
        <v>50000</v>
      </c>
      <c r="E396" s="7" t="s">
        <v>961</v>
      </c>
      <c r="F396" s="7" t="s">
        <v>962</v>
      </c>
      <c r="G396" s="7" t="s">
        <v>822</v>
      </c>
      <c r="H396" s="7" t="s">
        <v>1447</v>
      </c>
      <c r="I396" s="52">
        <v>45006</v>
      </c>
      <c r="J396" s="52">
        <v>45068</v>
      </c>
      <c r="K396" s="53">
        <f t="shared" si="6"/>
        <v>318.61</v>
      </c>
      <c r="L396" s="54">
        <v>0</v>
      </c>
      <c r="M396" s="54">
        <v>318.61</v>
      </c>
    </row>
    <row r="397" ht="15" customHeight="1" spans="1:13">
      <c r="A397" s="7" t="s">
        <v>1367</v>
      </c>
      <c r="B397" s="7" t="s">
        <v>1448</v>
      </c>
      <c r="C397" s="45">
        <v>50000</v>
      </c>
      <c r="D397" s="45">
        <v>50000</v>
      </c>
      <c r="E397" s="7" t="s">
        <v>961</v>
      </c>
      <c r="F397" s="7" t="s">
        <v>962</v>
      </c>
      <c r="G397" s="7" t="s">
        <v>822</v>
      </c>
      <c r="H397" s="7" t="s">
        <v>1449</v>
      </c>
      <c r="I397" s="52">
        <v>45006</v>
      </c>
      <c r="J397" s="52">
        <v>45068</v>
      </c>
      <c r="K397" s="53">
        <f t="shared" si="6"/>
        <v>318.61</v>
      </c>
      <c r="L397" s="54">
        <v>0</v>
      </c>
      <c r="M397" s="54">
        <v>318.61</v>
      </c>
    </row>
    <row r="398" ht="15" customHeight="1" spans="1:13">
      <c r="A398" s="7" t="s">
        <v>1367</v>
      </c>
      <c r="B398" s="7" t="s">
        <v>1450</v>
      </c>
      <c r="C398" s="45">
        <v>50000</v>
      </c>
      <c r="D398" s="45">
        <v>50000</v>
      </c>
      <c r="E398" s="7" t="s">
        <v>1451</v>
      </c>
      <c r="F398" s="7" t="s">
        <v>962</v>
      </c>
      <c r="G398" s="7" t="s">
        <v>822</v>
      </c>
      <c r="H398" s="7" t="s">
        <v>1371</v>
      </c>
      <c r="I398" s="52">
        <v>45006</v>
      </c>
      <c r="J398" s="52">
        <v>45068</v>
      </c>
      <c r="K398" s="53">
        <f t="shared" si="6"/>
        <v>318.61</v>
      </c>
      <c r="L398" s="54">
        <v>0</v>
      </c>
      <c r="M398" s="54">
        <v>318.61</v>
      </c>
    </row>
    <row r="399" ht="15" customHeight="1" spans="1:13">
      <c r="A399" s="45" t="s">
        <v>1452</v>
      </c>
      <c r="B399" s="45" t="s">
        <v>1453</v>
      </c>
      <c r="C399" s="45">
        <v>50000</v>
      </c>
      <c r="D399" s="45">
        <v>50000</v>
      </c>
      <c r="E399" s="45" t="s">
        <v>820</v>
      </c>
      <c r="F399" s="45" t="s">
        <v>821</v>
      </c>
      <c r="G399" s="45" t="s">
        <v>822</v>
      </c>
      <c r="H399" s="45" t="s">
        <v>1454</v>
      </c>
      <c r="I399" s="52">
        <v>45006</v>
      </c>
      <c r="J399" s="45" t="s">
        <v>821</v>
      </c>
      <c r="K399" s="53">
        <f t="shared" si="6"/>
        <v>292.92</v>
      </c>
      <c r="L399" s="54">
        <v>25.95</v>
      </c>
      <c r="M399" s="54">
        <v>318.87</v>
      </c>
    </row>
    <row r="400" ht="15" customHeight="1" spans="1:13">
      <c r="A400" s="45" t="s">
        <v>1452</v>
      </c>
      <c r="B400" s="45" t="s">
        <v>1455</v>
      </c>
      <c r="C400" s="45">
        <v>50000</v>
      </c>
      <c r="D400" s="45">
        <v>50000</v>
      </c>
      <c r="E400" s="45" t="s">
        <v>820</v>
      </c>
      <c r="F400" s="45" t="s">
        <v>821</v>
      </c>
      <c r="G400" s="45" t="s">
        <v>822</v>
      </c>
      <c r="H400" s="45" t="s">
        <v>1456</v>
      </c>
      <c r="I400" s="52">
        <v>45006</v>
      </c>
      <c r="J400" s="45" t="s">
        <v>821</v>
      </c>
      <c r="K400" s="53">
        <f t="shared" si="6"/>
        <v>292.92</v>
      </c>
      <c r="L400" s="54">
        <v>28.26</v>
      </c>
      <c r="M400" s="54">
        <v>321.18</v>
      </c>
    </row>
    <row r="401" ht="15" customHeight="1" spans="1:13">
      <c r="A401" s="45" t="s">
        <v>1452</v>
      </c>
      <c r="B401" s="45" t="s">
        <v>1457</v>
      </c>
      <c r="C401" s="45">
        <v>50000</v>
      </c>
      <c r="D401" s="45">
        <v>50000</v>
      </c>
      <c r="E401" s="45" t="s">
        <v>820</v>
      </c>
      <c r="F401" s="45" t="s">
        <v>821</v>
      </c>
      <c r="G401" s="45" t="s">
        <v>822</v>
      </c>
      <c r="H401" s="45" t="s">
        <v>1458</v>
      </c>
      <c r="I401" s="52">
        <v>45006</v>
      </c>
      <c r="J401" s="45" t="s">
        <v>821</v>
      </c>
      <c r="K401" s="53">
        <f t="shared" si="6"/>
        <v>292.92</v>
      </c>
      <c r="L401" s="54">
        <v>26.71</v>
      </c>
      <c r="M401" s="54">
        <v>319.63</v>
      </c>
    </row>
    <row r="402" ht="15" customHeight="1" spans="1:13">
      <c r="A402" s="45" t="s">
        <v>1452</v>
      </c>
      <c r="B402" s="45" t="s">
        <v>1459</v>
      </c>
      <c r="C402" s="45">
        <v>50000</v>
      </c>
      <c r="D402" s="45">
        <v>50000</v>
      </c>
      <c r="E402" s="45" t="s">
        <v>858</v>
      </c>
      <c r="F402" s="45" t="s">
        <v>859</v>
      </c>
      <c r="G402" s="45" t="s">
        <v>822</v>
      </c>
      <c r="H402" s="45" t="s">
        <v>1460</v>
      </c>
      <c r="I402" s="52">
        <v>45006</v>
      </c>
      <c r="J402" s="45" t="s">
        <v>859</v>
      </c>
      <c r="K402" s="53">
        <f t="shared" si="6"/>
        <v>298.06</v>
      </c>
      <c r="L402" s="54">
        <v>22.61</v>
      </c>
      <c r="M402" s="54">
        <v>320.67</v>
      </c>
    </row>
    <row r="403" ht="15" customHeight="1" spans="1:13">
      <c r="A403" s="45" t="s">
        <v>1452</v>
      </c>
      <c r="B403" s="45" t="s">
        <v>1461</v>
      </c>
      <c r="C403" s="45">
        <v>50000</v>
      </c>
      <c r="D403" s="45">
        <v>50000</v>
      </c>
      <c r="E403" s="45" t="s">
        <v>858</v>
      </c>
      <c r="F403" s="45" t="s">
        <v>859</v>
      </c>
      <c r="G403" s="45" t="s">
        <v>822</v>
      </c>
      <c r="H403" s="45" t="s">
        <v>1462</v>
      </c>
      <c r="I403" s="52">
        <v>45006</v>
      </c>
      <c r="J403" s="45" t="s">
        <v>859</v>
      </c>
      <c r="K403" s="53">
        <f t="shared" si="6"/>
        <v>298.06</v>
      </c>
      <c r="L403" s="54">
        <v>21.15</v>
      </c>
      <c r="M403" s="54">
        <v>319.21</v>
      </c>
    </row>
    <row r="404" ht="15" customHeight="1" spans="1:13">
      <c r="A404" s="45" t="s">
        <v>1452</v>
      </c>
      <c r="B404" s="45" t="s">
        <v>1463</v>
      </c>
      <c r="C404" s="45">
        <v>50000</v>
      </c>
      <c r="D404" s="45">
        <v>50000</v>
      </c>
      <c r="E404" s="45" t="s">
        <v>858</v>
      </c>
      <c r="F404" s="45" t="s">
        <v>859</v>
      </c>
      <c r="G404" s="45" t="s">
        <v>822</v>
      </c>
      <c r="H404" s="45" t="s">
        <v>1464</v>
      </c>
      <c r="I404" s="52">
        <v>45006</v>
      </c>
      <c r="J404" s="45" t="s">
        <v>859</v>
      </c>
      <c r="K404" s="53">
        <f t="shared" si="6"/>
        <v>298.06</v>
      </c>
      <c r="L404" s="54">
        <v>22.61</v>
      </c>
      <c r="M404" s="54">
        <v>320.67</v>
      </c>
    </row>
    <row r="405" ht="15" customHeight="1" spans="1:13">
      <c r="A405" s="45" t="s">
        <v>1452</v>
      </c>
      <c r="B405" s="45" t="s">
        <v>1465</v>
      </c>
      <c r="C405" s="45">
        <v>50000</v>
      </c>
      <c r="D405" s="45">
        <v>50000</v>
      </c>
      <c r="E405" s="45" t="s">
        <v>858</v>
      </c>
      <c r="F405" s="45" t="s">
        <v>859</v>
      </c>
      <c r="G405" s="45" t="s">
        <v>822</v>
      </c>
      <c r="H405" s="45" t="s">
        <v>1466</v>
      </c>
      <c r="I405" s="52">
        <v>45006</v>
      </c>
      <c r="J405" s="45" t="s">
        <v>859</v>
      </c>
      <c r="K405" s="53">
        <f t="shared" si="6"/>
        <v>298.06</v>
      </c>
      <c r="L405" s="54">
        <v>22.61</v>
      </c>
      <c r="M405" s="54">
        <v>320.67</v>
      </c>
    </row>
    <row r="406" ht="15" customHeight="1" spans="1:13">
      <c r="A406" s="45" t="s">
        <v>1452</v>
      </c>
      <c r="B406" s="45" t="s">
        <v>1467</v>
      </c>
      <c r="C406" s="45">
        <v>50000</v>
      </c>
      <c r="D406" s="45">
        <v>50000</v>
      </c>
      <c r="E406" s="45" t="s">
        <v>858</v>
      </c>
      <c r="F406" s="45" t="s">
        <v>859</v>
      </c>
      <c r="G406" s="45" t="s">
        <v>822</v>
      </c>
      <c r="H406" s="45" t="s">
        <v>1468</v>
      </c>
      <c r="I406" s="52">
        <v>45006</v>
      </c>
      <c r="J406" s="45" t="s">
        <v>859</v>
      </c>
      <c r="K406" s="53">
        <f t="shared" si="6"/>
        <v>298.06</v>
      </c>
      <c r="L406" s="54">
        <v>22.32</v>
      </c>
      <c r="M406" s="54">
        <v>320.38</v>
      </c>
    </row>
    <row r="407" ht="15" customHeight="1" spans="1:13">
      <c r="A407" s="45" t="s">
        <v>1452</v>
      </c>
      <c r="B407" s="45" t="s">
        <v>1469</v>
      </c>
      <c r="C407" s="45">
        <v>50000</v>
      </c>
      <c r="D407" s="45">
        <v>50000</v>
      </c>
      <c r="E407" s="45" t="s">
        <v>858</v>
      </c>
      <c r="F407" s="45" t="s">
        <v>859</v>
      </c>
      <c r="G407" s="45" t="s">
        <v>822</v>
      </c>
      <c r="H407" s="45" t="s">
        <v>1470</v>
      </c>
      <c r="I407" s="52">
        <v>45006</v>
      </c>
      <c r="J407" s="45" t="s">
        <v>859</v>
      </c>
      <c r="K407" s="53">
        <f t="shared" si="6"/>
        <v>298.06</v>
      </c>
      <c r="L407" s="54">
        <v>21.5</v>
      </c>
      <c r="M407" s="54">
        <v>319.56</v>
      </c>
    </row>
    <row r="408" ht="15" customHeight="1" spans="1:13">
      <c r="A408" s="45" t="s">
        <v>1452</v>
      </c>
      <c r="B408" s="45" t="s">
        <v>1471</v>
      </c>
      <c r="C408" s="45">
        <v>50000</v>
      </c>
      <c r="D408" s="45">
        <v>50000</v>
      </c>
      <c r="E408" s="45" t="s">
        <v>858</v>
      </c>
      <c r="F408" s="45" t="s">
        <v>859</v>
      </c>
      <c r="G408" s="45" t="s">
        <v>822</v>
      </c>
      <c r="H408" s="45" t="s">
        <v>1472</v>
      </c>
      <c r="I408" s="52">
        <v>45006</v>
      </c>
      <c r="J408" s="45" t="s">
        <v>859</v>
      </c>
      <c r="K408" s="53">
        <f t="shared" si="6"/>
        <v>298.06</v>
      </c>
      <c r="L408" s="54">
        <v>21.17</v>
      </c>
      <c r="M408" s="54">
        <v>319.23</v>
      </c>
    </row>
    <row r="409" ht="15" customHeight="1" spans="1:13">
      <c r="A409" s="45" t="s">
        <v>1452</v>
      </c>
      <c r="B409" s="45" t="s">
        <v>1473</v>
      </c>
      <c r="C409" s="45">
        <v>50000</v>
      </c>
      <c r="D409" s="45">
        <v>50000</v>
      </c>
      <c r="E409" s="45" t="s">
        <v>858</v>
      </c>
      <c r="F409" s="45" t="s">
        <v>859</v>
      </c>
      <c r="G409" s="45" t="s">
        <v>822</v>
      </c>
      <c r="H409" s="45" t="s">
        <v>1464</v>
      </c>
      <c r="I409" s="52">
        <v>45006</v>
      </c>
      <c r="J409" s="45" t="s">
        <v>859</v>
      </c>
      <c r="K409" s="53">
        <f t="shared" si="6"/>
        <v>298.06</v>
      </c>
      <c r="L409" s="54">
        <v>21.12</v>
      </c>
      <c r="M409" s="54">
        <v>319.18</v>
      </c>
    </row>
    <row r="410" ht="15" customHeight="1" spans="1:13">
      <c r="A410" s="45" t="s">
        <v>1452</v>
      </c>
      <c r="B410" s="45" t="s">
        <v>1474</v>
      </c>
      <c r="C410" s="45">
        <v>50000</v>
      </c>
      <c r="D410" s="45">
        <v>50000</v>
      </c>
      <c r="E410" s="45" t="s">
        <v>858</v>
      </c>
      <c r="F410" s="45" t="s">
        <v>859</v>
      </c>
      <c r="G410" s="45" t="s">
        <v>822</v>
      </c>
      <c r="H410" s="45" t="s">
        <v>1458</v>
      </c>
      <c r="I410" s="52">
        <v>45006</v>
      </c>
      <c r="J410" s="45" t="s">
        <v>859</v>
      </c>
      <c r="K410" s="53">
        <f t="shared" si="6"/>
        <v>298.06</v>
      </c>
      <c r="L410" s="54">
        <v>22.25</v>
      </c>
      <c r="M410" s="54">
        <v>320.31</v>
      </c>
    </row>
    <row r="411" ht="15" customHeight="1" spans="1:13">
      <c r="A411" s="45" t="s">
        <v>1452</v>
      </c>
      <c r="B411" s="45" t="s">
        <v>1475</v>
      </c>
      <c r="C411" s="45">
        <v>50000</v>
      </c>
      <c r="D411" s="45">
        <v>50000</v>
      </c>
      <c r="E411" s="45" t="s">
        <v>858</v>
      </c>
      <c r="F411" s="45" t="s">
        <v>859</v>
      </c>
      <c r="G411" s="45" t="s">
        <v>822</v>
      </c>
      <c r="H411" s="45" t="s">
        <v>1476</v>
      </c>
      <c r="I411" s="52">
        <v>45006</v>
      </c>
      <c r="J411" s="45" t="s">
        <v>859</v>
      </c>
      <c r="K411" s="53">
        <f t="shared" si="6"/>
        <v>298.06</v>
      </c>
      <c r="L411" s="54">
        <v>22.53</v>
      </c>
      <c r="M411" s="54">
        <v>320.59</v>
      </c>
    </row>
    <row r="412" ht="15" customHeight="1" spans="1:13">
      <c r="A412" s="45" t="s">
        <v>1452</v>
      </c>
      <c r="B412" s="45" t="s">
        <v>1477</v>
      </c>
      <c r="C412" s="45">
        <v>50000</v>
      </c>
      <c r="D412" s="45">
        <v>50000</v>
      </c>
      <c r="E412" s="45" t="s">
        <v>858</v>
      </c>
      <c r="F412" s="45" t="s">
        <v>859</v>
      </c>
      <c r="G412" s="45" t="s">
        <v>822</v>
      </c>
      <c r="H412" s="45" t="s">
        <v>1478</v>
      </c>
      <c r="I412" s="52">
        <v>45006</v>
      </c>
      <c r="J412" s="45" t="s">
        <v>859</v>
      </c>
      <c r="K412" s="53">
        <f t="shared" si="6"/>
        <v>298.06</v>
      </c>
      <c r="L412" s="54">
        <v>22.32</v>
      </c>
      <c r="M412" s="54">
        <v>320.38</v>
      </c>
    </row>
    <row r="413" ht="15" customHeight="1" spans="1:13">
      <c r="A413" s="45" t="s">
        <v>1452</v>
      </c>
      <c r="B413" s="45" t="s">
        <v>1479</v>
      </c>
      <c r="C413" s="45">
        <v>50000</v>
      </c>
      <c r="D413" s="45">
        <v>50000</v>
      </c>
      <c r="E413" s="45" t="s">
        <v>858</v>
      </c>
      <c r="F413" s="45" t="s">
        <v>859</v>
      </c>
      <c r="G413" s="45" t="s">
        <v>822</v>
      </c>
      <c r="H413" s="45" t="s">
        <v>1472</v>
      </c>
      <c r="I413" s="52">
        <v>45006</v>
      </c>
      <c r="J413" s="45" t="s">
        <v>859</v>
      </c>
      <c r="K413" s="53">
        <f t="shared" si="6"/>
        <v>298.06</v>
      </c>
      <c r="L413" s="54">
        <v>21.89</v>
      </c>
      <c r="M413" s="54">
        <v>319.95</v>
      </c>
    </row>
    <row r="414" ht="15" customHeight="1" spans="1:13">
      <c r="A414" s="45" t="s">
        <v>1452</v>
      </c>
      <c r="B414" s="45" t="s">
        <v>1480</v>
      </c>
      <c r="C414" s="45">
        <v>50000</v>
      </c>
      <c r="D414" s="45">
        <v>50000</v>
      </c>
      <c r="E414" s="45" t="s">
        <v>858</v>
      </c>
      <c r="F414" s="45" t="s">
        <v>859</v>
      </c>
      <c r="G414" s="45" t="s">
        <v>822</v>
      </c>
      <c r="H414" s="45" t="s">
        <v>1458</v>
      </c>
      <c r="I414" s="52">
        <v>45006</v>
      </c>
      <c r="J414" s="45" t="s">
        <v>859</v>
      </c>
      <c r="K414" s="53">
        <f t="shared" si="6"/>
        <v>298.06</v>
      </c>
      <c r="L414" s="54">
        <v>22.26</v>
      </c>
      <c r="M414" s="54">
        <v>320.32</v>
      </c>
    </row>
    <row r="415" ht="15" customHeight="1" spans="1:13">
      <c r="A415" s="7" t="s">
        <v>1452</v>
      </c>
      <c r="B415" s="7" t="s">
        <v>1481</v>
      </c>
      <c r="C415" s="45">
        <v>50000</v>
      </c>
      <c r="D415" s="45">
        <v>50000</v>
      </c>
      <c r="E415" s="7" t="s">
        <v>858</v>
      </c>
      <c r="F415" s="7" t="s">
        <v>859</v>
      </c>
      <c r="G415" s="7" t="s">
        <v>822</v>
      </c>
      <c r="H415" s="7" t="s">
        <v>1482</v>
      </c>
      <c r="I415" s="52">
        <v>45006</v>
      </c>
      <c r="J415" s="7" t="s">
        <v>859</v>
      </c>
      <c r="K415" s="53">
        <f t="shared" si="6"/>
        <v>298.06</v>
      </c>
      <c r="L415" s="54">
        <v>22.61</v>
      </c>
      <c r="M415" s="54">
        <v>320.67</v>
      </c>
    </row>
    <row r="416" ht="15" customHeight="1" spans="1:13">
      <c r="A416" s="7" t="s">
        <v>1452</v>
      </c>
      <c r="B416" s="7" t="s">
        <v>1483</v>
      </c>
      <c r="C416" s="45">
        <v>50000</v>
      </c>
      <c r="D416" s="45">
        <v>50000</v>
      </c>
      <c r="E416" s="7" t="s">
        <v>901</v>
      </c>
      <c r="F416" s="7" t="s">
        <v>902</v>
      </c>
      <c r="G416" s="7" t="s">
        <v>822</v>
      </c>
      <c r="H416" s="7" t="s">
        <v>1472</v>
      </c>
      <c r="I416" s="52">
        <v>45006</v>
      </c>
      <c r="J416" s="7" t="s">
        <v>902</v>
      </c>
      <c r="K416" s="53">
        <f t="shared" si="6"/>
        <v>303.19</v>
      </c>
      <c r="L416" s="54">
        <v>16.96</v>
      </c>
      <c r="M416" s="54">
        <v>320.15</v>
      </c>
    </row>
    <row r="417" ht="15" customHeight="1" spans="1:13">
      <c r="A417" s="7" t="s">
        <v>1452</v>
      </c>
      <c r="B417" s="7" t="s">
        <v>1484</v>
      </c>
      <c r="C417" s="45">
        <v>50000</v>
      </c>
      <c r="D417" s="45">
        <v>50000</v>
      </c>
      <c r="E417" s="7" t="s">
        <v>901</v>
      </c>
      <c r="F417" s="7" t="s">
        <v>902</v>
      </c>
      <c r="G417" s="7" t="s">
        <v>822</v>
      </c>
      <c r="H417" s="7" t="s">
        <v>1485</v>
      </c>
      <c r="I417" s="52">
        <v>45006</v>
      </c>
      <c r="J417" s="7" t="s">
        <v>902</v>
      </c>
      <c r="K417" s="53">
        <f t="shared" si="6"/>
        <v>303.19</v>
      </c>
      <c r="L417" s="54">
        <v>13.64</v>
      </c>
      <c r="M417" s="54">
        <v>316.83</v>
      </c>
    </row>
    <row r="418" ht="15" customHeight="1" spans="1:13">
      <c r="A418" s="7" t="s">
        <v>1452</v>
      </c>
      <c r="B418" s="7" t="s">
        <v>1486</v>
      </c>
      <c r="C418" s="45">
        <v>50000</v>
      </c>
      <c r="D418" s="45">
        <v>50000</v>
      </c>
      <c r="E418" s="7" t="s">
        <v>901</v>
      </c>
      <c r="F418" s="7" t="s">
        <v>902</v>
      </c>
      <c r="G418" s="7" t="s">
        <v>822</v>
      </c>
      <c r="H418" s="7" t="s">
        <v>1487</v>
      </c>
      <c r="I418" s="52">
        <v>45006</v>
      </c>
      <c r="J418" s="7" t="s">
        <v>902</v>
      </c>
      <c r="K418" s="53">
        <f t="shared" si="6"/>
        <v>303.19</v>
      </c>
      <c r="L418" s="54">
        <v>16.9</v>
      </c>
      <c r="M418" s="54">
        <v>320.09</v>
      </c>
    </row>
    <row r="419" ht="15" customHeight="1" spans="1:13">
      <c r="A419" s="7" t="s">
        <v>1452</v>
      </c>
      <c r="B419" s="7" t="s">
        <v>1488</v>
      </c>
      <c r="C419" s="45">
        <v>50000</v>
      </c>
      <c r="D419" s="45">
        <v>50000</v>
      </c>
      <c r="E419" s="7" t="s">
        <v>901</v>
      </c>
      <c r="F419" s="7" t="s">
        <v>902</v>
      </c>
      <c r="G419" s="7" t="s">
        <v>822</v>
      </c>
      <c r="H419" s="7" t="s">
        <v>1472</v>
      </c>
      <c r="I419" s="52">
        <v>45006</v>
      </c>
      <c r="J419" s="7" t="s">
        <v>902</v>
      </c>
      <c r="K419" s="53">
        <f t="shared" si="6"/>
        <v>303.19</v>
      </c>
      <c r="L419" s="54">
        <v>15.56</v>
      </c>
      <c r="M419" s="54">
        <v>318.75</v>
      </c>
    </row>
    <row r="420" ht="15" customHeight="1" spans="1:13">
      <c r="A420" s="7" t="s">
        <v>1452</v>
      </c>
      <c r="B420" s="7" t="s">
        <v>1489</v>
      </c>
      <c r="C420" s="45">
        <v>50000</v>
      </c>
      <c r="D420" s="45">
        <v>50000</v>
      </c>
      <c r="E420" s="7" t="s">
        <v>901</v>
      </c>
      <c r="F420" s="7" t="s">
        <v>902</v>
      </c>
      <c r="G420" s="7" t="s">
        <v>822</v>
      </c>
      <c r="H420" s="7" t="s">
        <v>1472</v>
      </c>
      <c r="I420" s="52">
        <v>45006</v>
      </c>
      <c r="J420" s="7" t="s">
        <v>902</v>
      </c>
      <c r="K420" s="53">
        <f t="shared" si="6"/>
        <v>303.19</v>
      </c>
      <c r="L420" s="54">
        <v>14.97</v>
      </c>
      <c r="M420" s="54">
        <v>318.16</v>
      </c>
    </row>
    <row r="421" ht="15" customHeight="1" spans="1:13">
      <c r="A421" s="7" t="s">
        <v>1452</v>
      </c>
      <c r="B421" s="7" t="s">
        <v>1490</v>
      </c>
      <c r="C421" s="45">
        <v>50000</v>
      </c>
      <c r="D421" s="45">
        <v>50000</v>
      </c>
      <c r="E421" s="7" t="s">
        <v>901</v>
      </c>
      <c r="F421" s="7" t="s">
        <v>902</v>
      </c>
      <c r="G421" s="7" t="s">
        <v>822</v>
      </c>
      <c r="H421" s="7" t="s">
        <v>1482</v>
      </c>
      <c r="I421" s="52">
        <v>45006</v>
      </c>
      <c r="J421" s="7" t="s">
        <v>902</v>
      </c>
      <c r="K421" s="53">
        <f t="shared" si="6"/>
        <v>303.19</v>
      </c>
      <c r="L421" s="54">
        <v>16.96</v>
      </c>
      <c r="M421" s="54">
        <v>320.15</v>
      </c>
    </row>
    <row r="422" ht="15" customHeight="1" spans="1:13">
      <c r="A422" s="7" t="s">
        <v>1452</v>
      </c>
      <c r="B422" s="7" t="s">
        <v>1491</v>
      </c>
      <c r="C422" s="45">
        <v>50000</v>
      </c>
      <c r="D422" s="45">
        <v>50000</v>
      </c>
      <c r="E422" s="7" t="s">
        <v>901</v>
      </c>
      <c r="F422" s="7" t="s">
        <v>902</v>
      </c>
      <c r="G422" s="7" t="s">
        <v>822</v>
      </c>
      <c r="H422" s="7" t="s">
        <v>1462</v>
      </c>
      <c r="I422" s="52">
        <v>45006</v>
      </c>
      <c r="J422" s="7" t="s">
        <v>902</v>
      </c>
      <c r="K422" s="53">
        <f t="shared" si="6"/>
        <v>303.19</v>
      </c>
      <c r="L422" s="54">
        <v>16.74</v>
      </c>
      <c r="M422" s="54">
        <v>319.93</v>
      </c>
    </row>
    <row r="423" ht="15" customHeight="1" spans="1:13">
      <c r="A423" s="7" t="s">
        <v>1452</v>
      </c>
      <c r="B423" s="7" t="s">
        <v>1492</v>
      </c>
      <c r="C423" s="45">
        <v>50000</v>
      </c>
      <c r="D423" s="45">
        <v>50000</v>
      </c>
      <c r="E423" s="7" t="s">
        <v>901</v>
      </c>
      <c r="F423" s="7" t="s">
        <v>902</v>
      </c>
      <c r="G423" s="7" t="s">
        <v>822</v>
      </c>
      <c r="H423" s="7" t="s">
        <v>1493</v>
      </c>
      <c r="I423" s="52">
        <v>45006</v>
      </c>
      <c r="J423" s="7" t="s">
        <v>902</v>
      </c>
      <c r="K423" s="53">
        <f t="shared" si="6"/>
        <v>303.19</v>
      </c>
      <c r="L423" s="54">
        <v>16.96</v>
      </c>
      <c r="M423" s="54">
        <v>320.15</v>
      </c>
    </row>
    <row r="424" ht="15" customHeight="1" spans="1:13">
      <c r="A424" s="7" t="s">
        <v>1452</v>
      </c>
      <c r="B424" s="7" t="s">
        <v>1494</v>
      </c>
      <c r="C424" s="45">
        <v>50000</v>
      </c>
      <c r="D424" s="45">
        <v>50000</v>
      </c>
      <c r="E424" s="7" t="s">
        <v>961</v>
      </c>
      <c r="F424" s="7" t="s">
        <v>962</v>
      </c>
      <c r="G424" s="7" t="s">
        <v>822</v>
      </c>
      <c r="H424" s="7" t="s">
        <v>1495</v>
      </c>
      <c r="I424" s="52">
        <v>45006</v>
      </c>
      <c r="J424" s="52">
        <v>45068</v>
      </c>
      <c r="K424" s="53">
        <f t="shared" si="6"/>
        <v>318.61</v>
      </c>
      <c r="L424" s="54">
        <v>0</v>
      </c>
      <c r="M424" s="54">
        <v>318.61</v>
      </c>
    </row>
    <row r="425" ht="15" customHeight="1" spans="1:13">
      <c r="A425" s="7" t="s">
        <v>1452</v>
      </c>
      <c r="B425" s="7" t="s">
        <v>1496</v>
      </c>
      <c r="C425" s="45">
        <v>50000</v>
      </c>
      <c r="D425" s="45">
        <v>50000</v>
      </c>
      <c r="E425" s="7" t="s">
        <v>961</v>
      </c>
      <c r="F425" s="7" t="s">
        <v>962</v>
      </c>
      <c r="G425" s="7" t="s">
        <v>822</v>
      </c>
      <c r="H425" s="7" t="s">
        <v>1497</v>
      </c>
      <c r="I425" s="52">
        <v>45006</v>
      </c>
      <c r="J425" s="52">
        <v>45068</v>
      </c>
      <c r="K425" s="53">
        <f t="shared" si="6"/>
        <v>318.61</v>
      </c>
      <c r="L425" s="54">
        <v>0</v>
      </c>
      <c r="M425" s="54">
        <v>318.61</v>
      </c>
    </row>
  </sheetData>
  <mergeCells count="2">
    <mergeCell ref="A1:K1"/>
    <mergeCell ref="D2:F2"/>
  </mergeCells>
  <pageMargins left="0.550694444444444" right="0.118055555555556" top="0.432638888888889" bottom="0.590277777777778" header="0.5" footer="0.5"/>
  <pageSetup paperSize="9" scale="70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5"/>
  <sheetViews>
    <sheetView workbookViewId="0">
      <selection activeCell="D7" sqref="D7"/>
    </sheetView>
  </sheetViews>
  <sheetFormatPr defaultColWidth="9" defaultRowHeight="13.5"/>
  <cols>
    <col min="2" max="2" width="10.625" customWidth="1"/>
    <col min="3" max="4" width="9.375"/>
    <col min="5" max="5" width="10.125" customWidth="1"/>
    <col min="6" max="7" width="10.25" customWidth="1"/>
    <col min="8" max="8" width="17.125" customWidth="1"/>
    <col min="9" max="9" width="9.75" customWidth="1"/>
    <col min="10" max="10" width="10.375"/>
    <col min="11" max="11" width="10.625" style="2" customWidth="1"/>
  </cols>
  <sheetData>
    <row r="1" ht="36" customHeight="1" spans="1:11">
      <c r="A1" s="3" t="s">
        <v>1498</v>
      </c>
      <c r="B1" s="3"/>
      <c r="C1" s="3"/>
      <c r="D1" s="3"/>
      <c r="E1" s="3"/>
      <c r="F1" s="3"/>
      <c r="G1" s="3"/>
      <c r="H1" s="3"/>
      <c r="I1" s="3"/>
      <c r="J1" s="3"/>
      <c r="K1" s="22"/>
    </row>
    <row r="2" ht="15" customHeight="1" spans="1:11">
      <c r="A2" s="4"/>
      <c r="B2" s="4"/>
      <c r="C2" s="4"/>
      <c r="D2" s="5">
        <v>45083</v>
      </c>
      <c r="E2" s="5"/>
      <c r="F2" s="5"/>
      <c r="G2" s="4"/>
      <c r="H2" s="4"/>
      <c r="I2" s="4"/>
      <c r="J2" s="4"/>
      <c r="K2" s="23" t="s">
        <v>1</v>
      </c>
    </row>
    <row r="3" ht="18" customHeight="1" spans="1:11">
      <c r="A3" s="6" t="s">
        <v>811</v>
      </c>
      <c r="B3" s="6" t="s">
        <v>812</v>
      </c>
      <c r="C3" s="6" t="s">
        <v>6</v>
      </c>
      <c r="D3" s="6" t="s">
        <v>813</v>
      </c>
      <c r="E3" s="6" t="s">
        <v>814</v>
      </c>
      <c r="F3" s="6" t="s">
        <v>5</v>
      </c>
      <c r="G3" s="6" t="s">
        <v>8</v>
      </c>
      <c r="H3" s="6" t="s">
        <v>815</v>
      </c>
      <c r="I3" s="24" t="s">
        <v>9</v>
      </c>
      <c r="J3" s="24" t="s">
        <v>10</v>
      </c>
      <c r="K3" s="25" t="s">
        <v>11</v>
      </c>
    </row>
    <row r="4" ht="18" customHeight="1" spans="1:11">
      <c r="A4" s="6"/>
      <c r="B4" s="6"/>
      <c r="C4" s="6">
        <f>SUM(C5:C325)</f>
        <v>16050000</v>
      </c>
      <c r="D4" s="6">
        <f>SUM(D5:D325)</f>
        <v>16050000</v>
      </c>
      <c r="E4" s="6"/>
      <c r="F4" s="6"/>
      <c r="G4" s="6"/>
      <c r="H4" s="6"/>
      <c r="I4" s="24"/>
      <c r="J4" s="24"/>
      <c r="K4" s="25">
        <f>SUM(K5:K325)</f>
        <v>149711.19</v>
      </c>
    </row>
    <row r="5" ht="18" customHeight="1" spans="1:11">
      <c r="A5" s="7" t="s">
        <v>683</v>
      </c>
      <c r="B5" s="8" t="s">
        <v>1499</v>
      </c>
      <c r="C5" s="9">
        <v>50000</v>
      </c>
      <c r="D5" s="9">
        <v>50000</v>
      </c>
      <c r="E5" s="8" t="s">
        <v>1500</v>
      </c>
      <c r="F5" s="8" t="s">
        <v>1501</v>
      </c>
      <c r="G5" s="8" t="s">
        <v>297</v>
      </c>
      <c r="H5" s="8" t="s">
        <v>1252</v>
      </c>
      <c r="I5" s="26">
        <v>45006</v>
      </c>
      <c r="J5" s="26">
        <v>45098</v>
      </c>
      <c r="K5" s="27">
        <f>ROUND((D5*G5*(J5-I5)/36000),2)</f>
        <v>466.39</v>
      </c>
    </row>
    <row r="6" ht="18" customHeight="1" spans="1:11">
      <c r="A6" s="7" t="s">
        <v>683</v>
      </c>
      <c r="B6" s="8" t="s">
        <v>1502</v>
      </c>
      <c r="C6" s="9">
        <v>50000</v>
      </c>
      <c r="D6" s="9">
        <v>50000</v>
      </c>
      <c r="E6" s="8" t="s">
        <v>1500</v>
      </c>
      <c r="F6" s="8" t="s">
        <v>1501</v>
      </c>
      <c r="G6" s="8" t="s">
        <v>297</v>
      </c>
      <c r="H6" s="8" t="s">
        <v>1503</v>
      </c>
      <c r="I6" s="26">
        <v>45006</v>
      </c>
      <c r="J6" s="26">
        <v>45098</v>
      </c>
      <c r="K6" s="27">
        <f t="shared" ref="K6:K69" si="0">ROUND((D6*G6*(J6-I6)/36000),2)</f>
        <v>466.39</v>
      </c>
    </row>
    <row r="7" ht="18" customHeight="1" spans="1:11">
      <c r="A7" s="7" t="s">
        <v>683</v>
      </c>
      <c r="B7" s="8" t="s">
        <v>1504</v>
      </c>
      <c r="C7" s="9">
        <v>50000</v>
      </c>
      <c r="D7" s="9">
        <v>50000</v>
      </c>
      <c r="E7" s="8" t="s">
        <v>1505</v>
      </c>
      <c r="F7" s="8" t="s">
        <v>1506</v>
      </c>
      <c r="G7" s="8" t="s">
        <v>297</v>
      </c>
      <c r="H7" s="8" t="s">
        <v>1252</v>
      </c>
      <c r="I7" s="26">
        <v>45006</v>
      </c>
      <c r="J7" s="26">
        <v>45098</v>
      </c>
      <c r="K7" s="27">
        <f t="shared" si="0"/>
        <v>466.39</v>
      </c>
    </row>
    <row r="8" ht="18" customHeight="1" spans="1:11">
      <c r="A8" s="7" t="s">
        <v>683</v>
      </c>
      <c r="B8" s="8" t="s">
        <v>1507</v>
      </c>
      <c r="C8" s="9">
        <v>50000</v>
      </c>
      <c r="D8" s="9">
        <v>50000</v>
      </c>
      <c r="E8" s="8" t="s">
        <v>1500</v>
      </c>
      <c r="F8" s="8" t="s">
        <v>1501</v>
      </c>
      <c r="G8" s="8" t="s">
        <v>297</v>
      </c>
      <c r="H8" s="8" t="s">
        <v>1252</v>
      </c>
      <c r="I8" s="26">
        <v>45006</v>
      </c>
      <c r="J8" s="26">
        <v>45098</v>
      </c>
      <c r="K8" s="27">
        <f t="shared" si="0"/>
        <v>466.39</v>
      </c>
    </row>
    <row r="9" ht="18" customHeight="1" spans="1:11">
      <c r="A9" s="7" t="s">
        <v>683</v>
      </c>
      <c r="B9" s="8" t="s">
        <v>1508</v>
      </c>
      <c r="C9" s="9">
        <v>50000</v>
      </c>
      <c r="D9" s="9">
        <v>50000</v>
      </c>
      <c r="E9" s="8" t="s">
        <v>1505</v>
      </c>
      <c r="F9" s="8" t="s">
        <v>1506</v>
      </c>
      <c r="G9" s="8" t="s">
        <v>297</v>
      </c>
      <c r="H9" s="8" t="s">
        <v>1509</v>
      </c>
      <c r="I9" s="26">
        <v>45006</v>
      </c>
      <c r="J9" s="26">
        <v>45098</v>
      </c>
      <c r="K9" s="27">
        <f t="shared" si="0"/>
        <v>466.39</v>
      </c>
    </row>
    <row r="10" ht="18" customHeight="1" spans="1:11">
      <c r="A10" s="7" t="s">
        <v>683</v>
      </c>
      <c r="B10" s="8" t="s">
        <v>1510</v>
      </c>
      <c r="C10" s="9">
        <v>50000</v>
      </c>
      <c r="D10" s="9">
        <v>50000</v>
      </c>
      <c r="E10" s="8" t="s">
        <v>1505</v>
      </c>
      <c r="F10" s="8" t="s">
        <v>1506</v>
      </c>
      <c r="G10" s="8" t="s">
        <v>297</v>
      </c>
      <c r="H10" s="8" t="s">
        <v>1252</v>
      </c>
      <c r="I10" s="26">
        <v>45006</v>
      </c>
      <c r="J10" s="26">
        <v>45098</v>
      </c>
      <c r="K10" s="27">
        <f t="shared" si="0"/>
        <v>466.39</v>
      </c>
    </row>
    <row r="11" ht="18" customHeight="1" spans="1:11">
      <c r="A11" s="7" t="s">
        <v>683</v>
      </c>
      <c r="B11" s="8" t="s">
        <v>1511</v>
      </c>
      <c r="C11" s="9">
        <v>50000</v>
      </c>
      <c r="D11" s="9">
        <v>50000</v>
      </c>
      <c r="E11" s="8" t="s">
        <v>1500</v>
      </c>
      <c r="F11" s="8" t="s">
        <v>1501</v>
      </c>
      <c r="G11" s="8" t="s">
        <v>297</v>
      </c>
      <c r="H11" s="8" t="s">
        <v>1252</v>
      </c>
      <c r="I11" s="26">
        <v>45006</v>
      </c>
      <c r="J11" s="26">
        <v>45098</v>
      </c>
      <c r="K11" s="27">
        <f t="shared" si="0"/>
        <v>466.39</v>
      </c>
    </row>
    <row r="12" ht="18" customHeight="1" spans="1:11">
      <c r="A12" s="7" t="s">
        <v>683</v>
      </c>
      <c r="B12" s="8" t="s">
        <v>1512</v>
      </c>
      <c r="C12" s="9">
        <v>50000</v>
      </c>
      <c r="D12" s="9">
        <v>50000</v>
      </c>
      <c r="E12" s="8" t="s">
        <v>1500</v>
      </c>
      <c r="F12" s="8" t="s">
        <v>1501</v>
      </c>
      <c r="G12" s="8" t="s">
        <v>297</v>
      </c>
      <c r="H12" s="8" t="s">
        <v>1252</v>
      </c>
      <c r="I12" s="26">
        <v>45006</v>
      </c>
      <c r="J12" s="26">
        <v>45098</v>
      </c>
      <c r="K12" s="27">
        <f t="shared" si="0"/>
        <v>466.39</v>
      </c>
    </row>
    <row r="13" ht="18" customHeight="1" spans="1:11">
      <c r="A13" s="7" t="s">
        <v>683</v>
      </c>
      <c r="B13" s="8" t="s">
        <v>1513</v>
      </c>
      <c r="C13" s="9">
        <v>50000</v>
      </c>
      <c r="D13" s="9">
        <v>50000</v>
      </c>
      <c r="E13" s="8" t="s">
        <v>1500</v>
      </c>
      <c r="F13" s="8" t="s">
        <v>1501</v>
      </c>
      <c r="G13" s="8" t="s">
        <v>297</v>
      </c>
      <c r="H13" s="8" t="s">
        <v>1252</v>
      </c>
      <c r="I13" s="26">
        <v>45006</v>
      </c>
      <c r="J13" s="26">
        <v>45098</v>
      </c>
      <c r="K13" s="27">
        <f t="shared" si="0"/>
        <v>466.39</v>
      </c>
    </row>
    <row r="14" ht="18" customHeight="1" spans="1:11">
      <c r="A14" s="7" t="s">
        <v>683</v>
      </c>
      <c r="B14" s="8" t="s">
        <v>344</v>
      </c>
      <c r="C14" s="9">
        <v>50000</v>
      </c>
      <c r="D14" s="9">
        <v>50000</v>
      </c>
      <c r="E14" s="8" t="s">
        <v>1500</v>
      </c>
      <c r="F14" s="8" t="s">
        <v>1501</v>
      </c>
      <c r="G14" s="8" t="s">
        <v>297</v>
      </c>
      <c r="H14" s="8" t="s">
        <v>1514</v>
      </c>
      <c r="I14" s="26">
        <v>45006</v>
      </c>
      <c r="J14" s="26">
        <v>45098</v>
      </c>
      <c r="K14" s="27">
        <f t="shared" si="0"/>
        <v>466.39</v>
      </c>
    </row>
    <row r="15" ht="18" customHeight="1" spans="1:11">
      <c r="A15" s="7" t="s">
        <v>683</v>
      </c>
      <c r="B15" s="8" t="s">
        <v>1515</v>
      </c>
      <c r="C15" s="9">
        <v>50000</v>
      </c>
      <c r="D15" s="9">
        <v>50000</v>
      </c>
      <c r="E15" s="8" t="s">
        <v>1505</v>
      </c>
      <c r="F15" s="8" t="s">
        <v>1506</v>
      </c>
      <c r="G15" s="8" t="s">
        <v>297</v>
      </c>
      <c r="H15" s="8" t="s">
        <v>1252</v>
      </c>
      <c r="I15" s="26">
        <v>45006</v>
      </c>
      <c r="J15" s="26">
        <v>45098</v>
      </c>
      <c r="K15" s="27">
        <f t="shared" si="0"/>
        <v>466.39</v>
      </c>
    </row>
    <row r="16" ht="18" customHeight="1" spans="1:11">
      <c r="A16" s="7" t="s">
        <v>13</v>
      </c>
      <c r="B16" s="8" t="s">
        <v>1516</v>
      </c>
      <c r="C16" s="9">
        <v>50000</v>
      </c>
      <c r="D16" s="9">
        <v>50000</v>
      </c>
      <c r="E16" s="8" t="s">
        <v>1517</v>
      </c>
      <c r="F16" s="8" t="s">
        <v>1518</v>
      </c>
      <c r="G16" s="8" t="s">
        <v>297</v>
      </c>
      <c r="H16" s="8" t="s">
        <v>1519</v>
      </c>
      <c r="I16" s="26">
        <v>45006</v>
      </c>
      <c r="J16" s="26">
        <v>45098</v>
      </c>
      <c r="K16" s="27">
        <f t="shared" si="0"/>
        <v>466.39</v>
      </c>
    </row>
    <row r="17" ht="18" customHeight="1" spans="1:11">
      <c r="A17" s="7" t="s">
        <v>13</v>
      </c>
      <c r="B17" s="8" t="s">
        <v>1520</v>
      </c>
      <c r="C17" s="9">
        <v>50000</v>
      </c>
      <c r="D17" s="9">
        <v>50000</v>
      </c>
      <c r="E17" s="8" t="s">
        <v>1517</v>
      </c>
      <c r="F17" s="8" t="s">
        <v>1518</v>
      </c>
      <c r="G17" s="8" t="s">
        <v>297</v>
      </c>
      <c r="H17" s="8" t="s">
        <v>1521</v>
      </c>
      <c r="I17" s="26">
        <v>45006</v>
      </c>
      <c r="J17" s="26">
        <v>45098</v>
      </c>
      <c r="K17" s="27">
        <f t="shared" si="0"/>
        <v>466.39</v>
      </c>
    </row>
    <row r="18" ht="18" customHeight="1" spans="1:11">
      <c r="A18" s="7" t="s">
        <v>13</v>
      </c>
      <c r="B18" s="8" t="s">
        <v>1522</v>
      </c>
      <c r="C18" s="9">
        <v>50000</v>
      </c>
      <c r="D18" s="9">
        <v>50000</v>
      </c>
      <c r="E18" s="8" t="s">
        <v>1517</v>
      </c>
      <c r="F18" s="8" t="s">
        <v>1518</v>
      </c>
      <c r="G18" s="8" t="s">
        <v>297</v>
      </c>
      <c r="H18" s="8" t="s">
        <v>1523</v>
      </c>
      <c r="I18" s="26">
        <v>45006</v>
      </c>
      <c r="J18" s="26">
        <v>45098</v>
      </c>
      <c r="K18" s="27">
        <f t="shared" si="0"/>
        <v>466.39</v>
      </c>
    </row>
    <row r="19" ht="18" customHeight="1" spans="1:11">
      <c r="A19" s="7" t="s">
        <v>13</v>
      </c>
      <c r="B19" s="8" t="s">
        <v>1524</v>
      </c>
      <c r="C19" s="9">
        <v>50000</v>
      </c>
      <c r="D19" s="9">
        <v>50000</v>
      </c>
      <c r="E19" s="8" t="s">
        <v>1517</v>
      </c>
      <c r="F19" s="8" t="s">
        <v>1518</v>
      </c>
      <c r="G19" s="8" t="s">
        <v>297</v>
      </c>
      <c r="H19" s="8" t="s">
        <v>1004</v>
      </c>
      <c r="I19" s="26">
        <v>45006</v>
      </c>
      <c r="J19" s="26">
        <v>45098</v>
      </c>
      <c r="K19" s="27">
        <f t="shared" si="0"/>
        <v>466.39</v>
      </c>
    </row>
    <row r="20" ht="18" customHeight="1" spans="1:11">
      <c r="A20" s="7" t="s">
        <v>13</v>
      </c>
      <c r="B20" s="8" t="s">
        <v>1525</v>
      </c>
      <c r="C20" s="9">
        <v>50000</v>
      </c>
      <c r="D20" s="9">
        <v>50000</v>
      </c>
      <c r="E20" s="8" t="s">
        <v>1517</v>
      </c>
      <c r="F20" s="8" t="s">
        <v>1518</v>
      </c>
      <c r="G20" s="8" t="s">
        <v>297</v>
      </c>
      <c r="H20" s="8" t="s">
        <v>1526</v>
      </c>
      <c r="I20" s="26">
        <v>45006</v>
      </c>
      <c r="J20" s="26">
        <v>45098</v>
      </c>
      <c r="K20" s="27">
        <f t="shared" si="0"/>
        <v>466.39</v>
      </c>
    </row>
    <row r="21" ht="18" customHeight="1" spans="1:11">
      <c r="A21" s="7" t="s">
        <v>13</v>
      </c>
      <c r="B21" s="8" t="s">
        <v>1527</v>
      </c>
      <c r="C21" s="9">
        <v>50000</v>
      </c>
      <c r="D21" s="9">
        <v>50000</v>
      </c>
      <c r="E21" s="8" t="s">
        <v>1500</v>
      </c>
      <c r="F21" s="8" t="s">
        <v>1501</v>
      </c>
      <c r="G21" s="8" t="s">
        <v>297</v>
      </c>
      <c r="H21" s="8" t="s">
        <v>1528</v>
      </c>
      <c r="I21" s="26">
        <v>45006</v>
      </c>
      <c r="J21" s="26">
        <v>45098</v>
      </c>
      <c r="K21" s="27">
        <f t="shared" si="0"/>
        <v>466.39</v>
      </c>
    </row>
    <row r="22" ht="18" customHeight="1" spans="1:11">
      <c r="A22" s="7" t="s">
        <v>13</v>
      </c>
      <c r="B22" s="8" t="s">
        <v>1529</v>
      </c>
      <c r="C22" s="9">
        <v>50000</v>
      </c>
      <c r="D22" s="9">
        <v>50000</v>
      </c>
      <c r="E22" s="8" t="s">
        <v>1500</v>
      </c>
      <c r="F22" s="8" t="s">
        <v>1501</v>
      </c>
      <c r="G22" s="8" t="s">
        <v>297</v>
      </c>
      <c r="H22" s="8" t="s">
        <v>1530</v>
      </c>
      <c r="I22" s="26">
        <v>45006</v>
      </c>
      <c r="J22" s="26">
        <v>45098</v>
      </c>
      <c r="K22" s="27">
        <f t="shared" si="0"/>
        <v>466.39</v>
      </c>
    </row>
    <row r="23" ht="18" customHeight="1" spans="1:11">
      <c r="A23" s="7" t="s">
        <v>13</v>
      </c>
      <c r="B23" s="8" t="s">
        <v>1531</v>
      </c>
      <c r="C23" s="9">
        <v>50000</v>
      </c>
      <c r="D23" s="9">
        <v>50000</v>
      </c>
      <c r="E23" s="8" t="s">
        <v>1500</v>
      </c>
      <c r="F23" s="8" t="s">
        <v>1501</v>
      </c>
      <c r="G23" s="8" t="s">
        <v>297</v>
      </c>
      <c r="H23" s="8" t="s">
        <v>1004</v>
      </c>
      <c r="I23" s="26">
        <v>45006</v>
      </c>
      <c r="J23" s="26">
        <v>45098</v>
      </c>
      <c r="K23" s="27">
        <f t="shared" si="0"/>
        <v>466.39</v>
      </c>
    </row>
    <row r="24" ht="18" customHeight="1" spans="1:11">
      <c r="A24" s="7" t="s">
        <v>13</v>
      </c>
      <c r="B24" s="8" t="s">
        <v>1532</v>
      </c>
      <c r="C24" s="9">
        <v>50000</v>
      </c>
      <c r="D24" s="9">
        <v>50000</v>
      </c>
      <c r="E24" s="8" t="s">
        <v>1500</v>
      </c>
      <c r="F24" s="8" t="s">
        <v>1501</v>
      </c>
      <c r="G24" s="8" t="s">
        <v>297</v>
      </c>
      <c r="H24" s="8" t="s">
        <v>1533</v>
      </c>
      <c r="I24" s="26">
        <v>45006</v>
      </c>
      <c r="J24" s="26">
        <v>45098</v>
      </c>
      <c r="K24" s="27">
        <f t="shared" si="0"/>
        <v>466.39</v>
      </c>
    </row>
    <row r="25" ht="18" customHeight="1" spans="1:11">
      <c r="A25" s="7" t="s">
        <v>13</v>
      </c>
      <c r="B25" s="8" t="s">
        <v>1534</v>
      </c>
      <c r="C25" s="9">
        <v>50000</v>
      </c>
      <c r="D25" s="9">
        <v>50000</v>
      </c>
      <c r="E25" s="8" t="s">
        <v>1500</v>
      </c>
      <c r="F25" s="8" t="s">
        <v>1501</v>
      </c>
      <c r="G25" s="8" t="s">
        <v>297</v>
      </c>
      <c r="H25" s="8" t="s">
        <v>1535</v>
      </c>
      <c r="I25" s="26">
        <v>45006</v>
      </c>
      <c r="J25" s="26">
        <v>45098</v>
      </c>
      <c r="K25" s="27">
        <f t="shared" si="0"/>
        <v>466.39</v>
      </c>
    </row>
    <row r="26" ht="18" customHeight="1" spans="1:11">
      <c r="A26" s="7" t="s">
        <v>13</v>
      </c>
      <c r="B26" s="8" t="s">
        <v>1536</v>
      </c>
      <c r="C26" s="9">
        <v>50000</v>
      </c>
      <c r="D26" s="9">
        <v>50000</v>
      </c>
      <c r="E26" s="8" t="s">
        <v>1500</v>
      </c>
      <c r="F26" s="8" t="s">
        <v>1501</v>
      </c>
      <c r="G26" s="8" t="s">
        <v>297</v>
      </c>
      <c r="H26" s="8" t="s">
        <v>1004</v>
      </c>
      <c r="I26" s="26">
        <v>45006</v>
      </c>
      <c r="J26" s="26">
        <v>45098</v>
      </c>
      <c r="K26" s="27">
        <f t="shared" si="0"/>
        <v>466.39</v>
      </c>
    </row>
    <row r="27" ht="18" customHeight="1" spans="1:11">
      <c r="A27" s="7" t="s">
        <v>13</v>
      </c>
      <c r="B27" s="8" t="s">
        <v>1537</v>
      </c>
      <c r="C27" s="9">
        <v>50000</v>
      </c>
      <c r="D27" s="9">
        <v>50000</v>
      </c>
      <c r="E27" s="8" t="s">
        <v>1500</v>
      </c>
      <c r="F27" s="8" t="s">
        <v>1501</v>
      </c>
      <c r="G27" s="8" t="s">
        <v>297</v>
      </c>
      <c r="H27" s="8" t="s">
        <v>1538</v>
      </c>
      <c r="I27" s="26">
        <v>45006</v>
      </c>
      <c r="J27" s="26">
        <v>45098</v>
      </c>
      <c r="K27" s="27">
        <f t="shared" si="0"/>
        <v>466.39</v>
      </c>
    </row>
    <row r="28" ht="18" customHeight="1" spans="1:11">
      <c r="A28" s="7" t="s">
        <v>13</v>
      </c>
      <c r="B28" s="8" t="s">
        <v>1539</v>
      </c>
      <c r="C28" s="9">
        <v>50000</v>
      </c>
      <c r="D28" s="9">
        <v>50000</v>
      </c>
      <c r="E28" s="8" t="s">
        <v>1500</v>
      </c>
      <c r="F28" s="8" t="s">
        <v>1501</v>
      </c>
      <c r="G28" s="8" t="s">
        <v>297</v>
      </c>
      <c r="H28" s="8" t="s">
        <v>1004</v>
      </c>
      <c r="I28" s="26">
        <v>45006</v>
      </c>
      <c r="J28" s="26">
        <v>45098</v>
      </c>
      <c r="K28" s="27">
        <f t="shared" si="0"/>
        <v>466.39</v>
      </c>
    </row>
    <row r="29" ht="18" customHeight="1" spans="1:11">
      <c r="A29" s="7" t="s">
        <v>13</v>
      </c>
      <c r="B29" s="8" t="s">
        <v>1540</v>
      </c>
      <c r="C29" s="9">
        <v>50000</v>
      </c>
      <c r="D29" s="9">
        <v>50000</v>
      </c>
      <c r="E29" s="8" t="s">
        <v>1505</v>
      </c>
      <c r="F29" s="8" t="s">
        <v>1506</v>
      </c>
      <c r="G29" s="8" t="s">
        <v>297</v>
      </c>
      <c r="H29" s="8" t="s">
        <v>1541</v>
      </c>
      <c r="I29" s="26">
        <v>45006</v>
      </c>
      <c r="J29" s="26">
        <v>45098</v>
      </c>
      <c r="K29" s="27">
        <f t="shared" si="0"/>
        <v>466.39</v>
      </c>
    </row>
    <row r="30" ht="18" customHeight="1" spans="1:11">
      <c r="A30" s="7" t="s">
        <v>13</v>
      </c>
      <c r="B30" s="8" t="s">
        <v>1542</v>
      </c>
      <c r="C30" s="9">
        <v>50000</v>
      </c>
      <c r="D30" s="9">
        <v>50000</v>
      </c>
      <c r="E30" s="8" t="s">
        <v>1505</v>
      </c>
      <c r="F30" s="8" t="s">
        <v>1506</v>
      </c>
      <c r="G30" s="8" t="s">
        <v>297</v>
      </c>
      <c r="H30" s="8" t="s">
        <v>1543</v>
      </c>
      <c r="I30" s="26">
        <v>45006</v>
      </c>
      <c r="J30" s="26">
        <v>45098</v>
      </c>
      <c r="K30" s="27">
        <f t="shared" si="0"/>
        <v>466.39</v>
      </c>
    </row>
    <row r="31" ht="18" customHeight="1" spans="1:11">
      <c r="A31" s="7" t="s">
        <v>13</v>
      </c>
      <c r="B31" s="8" t="s">
        <v>1544</v>
      </c>
      <c r="C31" s="9">
        <v>50000</v>
      </c>
      <c r="D31" s="9">
        <v>50000</v>
      </c>
      <c r="E31" s="8" t="s">
        <v>1505</v>
      </c>
      <c r="F31" s="8" t="s">
        <v>1506</v>
      </c>
      <c r="G31" s="8" t="s">
        <v>297</v>
      </c>
      <c r="H31" s="8" t="s">
        <v>1545</v>
      </c>
      <c r="I31" s="26">
        <v>45006</v>
      </c>
      <c r="J31" s="26">
        <v>45098</v>
      </c>
      <c r="K31" s="27">
        <f t="shared" si="0"/>
        <v>466.39</v>
      </c>
    </row>
    <row r="32" ht="18" customHeight="1" spans="1:11">
      <c r="A32" s="7" t="s">
        <v>13</v>
      </c>
      <c r="B32" s="8" t="s">
        <v>1546</v>
      </c>
      <c r="C32" s="9">
        <v>50000</v>
      </c>
      <c r="D32" s="9">
        <v>50000</v>
      </c>
      <c r="E32" s="8" t="s">
        <v>1505</v>
      </c>
      <c r="F32" s="8" t="s">
        <v>1506</v>
      </c>
      <c r="G32" s="8" t="s">
        <v>297</v>
      </c>
      <c r="H32" s="8" t="s">
        <v>1547</v>
      </c>
      <c r="I32" s="26">
        <v>45006</v>
      </c>
      <c r="J32" s="26">
        <v>45098</v>
      </c>
      <c r="K32" s="27">
        <f t="shared" si="0"/>
        <v>466.39</v>
      </c>
    </row>
    <row r="33" ht="18" customHeight="1" spans="1:11">
      <c r="A33" s="7" t="s">
        <v>13</v>
      </c>
      <c r="B33" s="8" t="s">
        <v>1548</v>
      </c>
      <c r="C33" s="9">
        <v>50000</v>
      </c>
      <c r="D33" s="9">
        <v>50000</v>
      </c>
      <c r="E33" s="8" t="s">
        <v>1505</v>
      </c>
      <c r="F33" s="8" t="s">
        <v>1506</v>
      </c>
      <c r="G33" s="8" t="s">
        <v>297</v>
      </c>
      <c r="H33" s="8" t="s">
        <v>1549</v>
      </c>
      <c r="I33" s="26">
        <v>45006</v>
      </c>
      <c r="J33" s="26">
        <v>45098</v>
      </c>
      <c r="K33" s="27">
        <f t="shared" si="0"/>
        <v>466.39</v>
      </c>
    </row>
    <row r="34" ht="18" customHeight="1" spans="1:11">
      <c r="A34" s="10" t="s">
        <v>13</v>
      </c>
      <c r="B34" s="11" t="s">
        <v>1550</v>
      </c>
      <c r="C34" s="12">
        <v>50000</v>
      </c>
      <c r="D34" s="12">
        <v>50000</v>
      </c>
      <c r="E34" s="11" t="s">
        <v>1505</v>
      </c>
      <c r="F34" s="11" t="s">
        <v>1518</v>
      </c>
      <c r="G34" s="11" t="s">
        <v>297</v>
      </c>
      <c r="H34" s="11" t="s">
        <v>1551</v>
      </c>
      <c r="I34" s="26">
        <v>45006</v>
      </c>
      <c r="J34" s="26">
        <v>45098</v>
      </c>
      <c r="K34" s="27">
        <f t="shared" si="0"/>
        <v>466.39</v>
      </c>
    </row>
    <row r="35" ht="18" customHeight="1" spans="1:11">
      <c r="A35" s="7" t="s">
        <v>13</v>
      </c>
      <c r="B35" s="13" t="s">
        <v>1552</v>
      </c>
      <c r="C35" s="14">
        <v>50000</v>
      </c>
      <c r="D35" s="14">
        <v>50000</v>
      </c>
      <c r="E35" s="13" t="s">
        <v>1505</v>
      </c>
      <c r="F35" s="13" t="s">
        <v>1506</v>
      </c>
      <c r="G35" s="13" t="s">
        <v>297</v>
      </c>
      <c r="H35" s="13" t="s">
        <v>1004</v>
      </c>
      <c r="I35" s="26">
        <v>45006</v>
      </c>
      <c r="J35" s="26">
        <v>45098</v>
      </c>
      <c r="K35" s="27">
        <f t="shared" si="0"/>
        <v>466.39</v>
      </c>
    </row>
    <row r="36" ht="18" customHeight="1" spans="1:11">
      <c r="A36" s="7" t="s">
        <v>487</v>
      </c>
      <c r="B36" s="8" t="s">
        <v>1553</v>
      </c>
      <c r="C36" s="9">
        <v>50000</v>
      </c>
      <c r="D36" s="9">
        <v>50000</v>
      </c>
      <c r="E36" s="8" t="s">
        <v>1517</v>
      </c>
      <c r="F36" s="8" t="s">
        <v>1554</v>
      </c>
      <c r="G36" s="8" t="s">
        <v>297</v>
      </c>
      <c r="H36" s="8" t="s">
        <v>1555</v>
      </c>
      <c r="I36" s="26">
        <v>45006</v>
      </c>
      <c r="J36" s="26">
        <v>45098</v>
      </c>
      <c r="K36" s="27">
        <f t="shared" si="0"/>
        <v>466.39</v>
      </c>
    </row>
    <row r="37" ht="18" customHeight="1" spans="1:11">
      <c r="A37" s="7" t="s">
        <v>487</v>
      </c>
      <c r="B37" s="8" t="s">
        <v>1556</v>
      </c>
      <c r="C37" s="9">
        <v>50000</v>
      </c>
      <c r="D37" s="9">
        <v>50000</v>
      </c>
      <c r="E37" s="8" t="s">
        <v>1517</v>
      </c>
      <c r="F37" s="8" t="s">
        <v>1554</v>
      </c>
      <c r="G37" s="8" t="s">
        <v>297</v>
      </c>
      <c r="H37" s="8" t="s">
        <v>1557</v>
      </c>
      <c r="I37" s="26">
        <v>45006</v>
      </c>
      <c r="J37" s="26">
        <v>45098</v>
      </c>
      <c r="K37" s="27">
        <f t="shared" si="0"/>
        <v>466.39</v>
      </c>
    </row>
    <row r="38" ht="18" customHeight="1" spans="1:11">
      <c r="A38" s="7" t="s">
        <v>487</v>
      </c>
      <c r="B38" s="8" t="s">
        <v>1558</v>
      </c>
      <c r="C38" s="9">
        <v>50000</v>
      </c>
      <c r="D38" s="9">
        <v>50000</v>
      </c>
      <c r="E38" s="8" t="s">
        <v>1517</v>
      </c>
      <c r="F38" s="8" t="s">
        <v>1554</v>
      </c>
      <c r="G38" s="8" t="s">
        <v>297</v>
      </c>
      <c r="H38" s="8" t="s">
        <v>1559</v>
      </c>
      <c r="I38" s="26">
        <v>45006</v>
      </c>
      <c r="J38" s="26">
        <v>45098</v>
      </c>
      <c r="K38" s="27">
        <f t="shared" si="0"/>
        <v>466.39</v>
      </c>
    </row>
    <row r="39" ht="18" customHeight="1" spans="1:11">
      <c r="A39" s="7" t="s">
        <v>487</v>
      </c>
      <c r="B39" s="8" t="s">
        <v>1560</v>
      </c>
      <c r="C39" s="9">
        <v>50000</v>
      </c>
      <c r="D39" s="9">
        <v>50000</v>
      </c>
      <c r="E39" s="8" t="s">
        <v>1517</v>
      </c>
      <c r="F39" s="8" t="s">
        <v>1554</v>
      </c>
      <c r="G39" s="8" t="s">
        <v>297</v>
      </c>
      <c r="H39" s="8" t="s">
        <v>1561</v>
      </c>
      <c r="I39" s="26">
        <v>45006</v>
      </c>
      <c r="J39" s="26">
        <v>45098</v>
      </c>
      <c r="K39" s="27">
        <f t="shared" si="0"/>
        <v>466.39</v>
      </c>
    </row>
    <row r="40" ht="18" customHeight="1" spans="1:11">
      <c r="A40" s="7" t="s">
        <v>487</v>
      </c>
      <c r="B40" s="8" t="s">
        <v>1562</v>
      </c>
      <c r="C40" s="9">
        <v>50000</v>
      </c>
      <c r="D40" s="9">
        <v>50000</v>
      </c>
      <c r="E40" s="8" t="s">
        <v>1500</v>
      </c>
      <c r="F40" s="8" t="s">
        <v>1501</v>
      </c>
      <c r="G40" s="8" t="s">
        <v>297</v>
      </c>
      <c r="H40" s="8" t="s">
        <v>1563</v>
      </c>
      <c r="I40" s="26">
        <v>45006</v>
      </c>
      <c r="J40" s="26">
        <v>45098</v>
      </c>
      <c r="K40" s="27">
        <f t="shared" si="0"/>
        <v>466.39</v>
      </c>
    </row>
    <row r="41" ht="18" customHeight="1" spans="1:11">
      <c r="A41" s="7" t="s">
        <v>487</v>
      </c>
      <c r="B41" s="8" t="s">
        <v>1564</v>
      </c>
      <c r="C41" s="9">
        <v>50000</v>
      </c>
      <c r="D41" s="9">
        <v>50000</v>
      </c>
      <c r="E41" s="8" t="s">
        <v>1500</v>
      </c>
      <c r="F41" s="8" t="s">
        <v>1518</v>
      </c>
      <c r="G41" s="8" t="s">
        <v>297</v>
      </c>
      <c r="H41" s="8" t="s">
        <v>1565</v>
      </c>
      <c r="I41" s="26">
        <v>45006</v>
      </c>
      <c r="J41" s="26">
        <v>45098</v>
      </c>
      <c r="K41" s="27">
        <f t="shared" si="0"/>
        <v>466.39</v>
      </c>
    </row>
    <row r="42" ht="18" customHeight="1" spans="1:11">
      <c r="A42" s="7" t="s">
        <v>487</v>
      </c>
      <c r="B42" s="8" t="s">
        <v>1566</v>
      </c>
      <c r="C42" s="9">
        <v>50000</v>
      </c>
      <c r="D42" s="9">
        <v>50000</v>
      </c>
      <c r="E42" s="8" t="s">
        <v>1500</v>
      </c>
      <c r="F42" s="8" t="s">
        <v>1501</v>
      </c>
      <c r="G42" s="8" t="s">
        <v>297</v>
      </c>
      <c r="H42" s="8" t="s">
        <v>1567</v>
      </c>
      <c r="I42" s="26">
        <v>45006</v>
      </c>
      <c r="J42" s="26">
        <v>45098</v>
      </c>
      <c r="K42" s="27">
        <f t="shared" si="0"/>
        <v>466.39</v>
      </c>
    </row>
    <row r="43" ht="18" customHeight="1" spans="1:11">
      <c r="A43" s="7" t="s">
        <v>487</v>
      </c>
      <c r="B43" s="8" t="s">
        <v>1568</v>
      </c>
      <c r="C43" s="9">
        <v>50000</v>
      </c>
      <c r="D43" s="9">
        <v>50000</v>
      </c>
      <c r="E43" s="8" t="s">
        <v>1500</v>
      </c>
      <c r="F43" s="8" t="s">
        <v>1518</v>
      </c>
      <c r="G43" s="8" t="s">
        <v>297</v>
      </c>
      <c r="H43" s="8" t="s">
        <v>1569</v>
      </c>
      <c r="I43" s="26">
        <v>45006</v>
      </c>
      <c r="J43" s="26">
        <v>45098</v>
      </c>
      <c r="K43" s="27">
        <f t="shared" si="0"/>
        <v>466.39</v>
      </c>
    </row>
    <row r="44" ht="18" customHeight="1" spans="1:11">
      <c r="A44" s="7" t="s">
        <v>487</v>
      </c>
      <c r="B44" s="8" t="s">
        <v>1570</v>
      </c>
      <c r="C44" s="9">
        <v>50000</v>
      </c>
      <c r="D44" s="9">
        <v>50000</v>
      </c>
      <c r="E44" s="8" t="s">
        <v>1500</v>
      </c>
      <c r="F44" s="8" t="s">
        <v>1501</v>
      </c>
      <c r="G44" s="8" t="s">
        <v>297</v>
      </c>
      <c r="H44" s="8" t="s">
        <v>1571</v>
      </c>
      <c r="I44" s="26">
        <v>45006</v>
      </c>
      <c r="J44" s="26">
        <v>45098</v>
      </c>
      <c r="K44" s="27">
        <f t="shared" si="0"/>
        <v>466.39</v>
      </c>
    </row>
    <row r="45" ht="18" customHeight="1" spans="1:11">
      <c r="A45" s="7" t="s">
        <v>487</v>
      </c>
      <c r="B45" s="8" t="s">
        <v>1572</v>
      </c>
      <c r="C45" s="9">
        <v>50000</v>
      </c>
      <c r="D45" s="9">
        <v>50000</v>
      </c>
      <c r="E45" s="8" t="s">
        <v>1500</v>
      </c>
      <c r="F45" s="8" t="s">
        <v>1518</v>
      </c>
      <c r="G45" s="8" t="s">
        <v>297</v>
      </c>
      <c r="H45" s="8" t="s">
        <v>1449</v>
      </c>
      <c r="I45" s="26">
        <v>45006</v>
      </c>
      <c r="J45" s="26">
        <v>45098</v>
      </c>
      <c r="K45" s="27">
        <f t="shared" si="0"/>
        <v>466.39</v>
      </c>
    </row>
    <row r="46" ht="18" customHeight="1" spans="1:11">
      <c r="A46" s="7" t="s">
        <v>487</v>
      </c>
      <c r="B46" s="8" t="s">
        <v>1573</v>
      </c>
      <c r="C46" s="9">
        <v>50000</v>
      </c>
      <c r="D46" s="9">
        <v>50000</v>
      </c>
      <c r="E46" s="8" t="s">
        <v>1500</v>
      </c>
      <c r="F46" s="8" t="s">
        <v>1518</v>
      </c>
      <c r="G46" s="8" t="s">
        <v>297</v>
      </c>
      <c r="H46" s="8" t="s">
        <v>1574</v>
      </c>
      <c r="I46" s="26">
        <v>45006</v>
      </c>
      <c r="J46" s="26">
        <v>45098</v>
      </c>
      <c r="K46" s="27">
        <f t="shared" si="0"/>
        <v>466.39</v>
      </c>
    </row>
    <row r="47" ht="18" customHeight="1" spans="1:11">
      <c r="A47" s="7" t="s">
        <v>487</v>
      </c>
      <c r="B47" s="8" t="s">
        <v>1575</v>
      </c>
      <c r="C47" s="9">
        <v>50000</v>
      </c>
      <c r="D47" s="9">
        <v>50000</v>
      </c>
      <c r="E47" s="8" t="s">
        <v>1500</v>
      </c>
      <c r="F47" s="8" t="s">
        <v>1501</v>
      </c>
      <c r="G47" s="8" t="s">
        <v>297</v>
      </c>
      <c r="H47" s="8" t="s">
        <v>1576</v>
      </c>
      <c r="I47" s="26">
        <v>45006</v>
      </c>
      <c r="J47" s="26">
        <v>45098</v>
      </c>
      <c r="K47" s="27">
        <f t="shared" si="0"/>
        <v>466.39</v>
      </c>
    </row>
    <row r="48" ht="18" customHeight="1" spans="1:11">
      <c r="A48" s="7" t="s">
        <v>487</v>
      </c>
      <c r="B48" s="8" t="s">
        <v>1577</v>
      </c>
      <c r="C48" s="9">
        <v>50000</v>
      </c>
      <c r="D48" s="9">
        <v>50000</v>
      </c>
      <c r="E48" s="8" t="s">
        <v>1500</v>
      </c>
      <c r="F48" s="8" t="s">
        <v>1518</v>
      </c>
      <c r="G48" s="8" t="s">
        <v>297</v>
      </c>
      <c r="H48" s="8" t="s">
        <v>1578</v>
      </c>
      <c r="I48" s="26">
        <v>45006</v>
      </c>
      <c r="J48" s="26">
        <v>45098</v>
      </c>
      <c r="K48" s="27">
        <f t="shared" si="0"/>
        <v>466.39</v>
      </c>
    </row>
    <row r="49" ht="18" customHeight="1" spans="1:11">
      <c r="A49" s="7" t="s">
        <v>487</v>
      </c>
      <c r="B49" s="8" t="s">
        <v>1579</v>
      </c>
      <c r="C49" s="9">
        <v>50000</v>
      </c>
      <c r="D49" s="9">
        <v>50000</v>
      </c>
      <c r="E49" s="8" t="s">
        <v>1500</v>
      </c>
      <c r="F49" s="8" t="s">
        <v>1518</v>
      </c>
      <c r="G49" s="8" t="s">
        <v>297</v>
      </c>
      <c r="H49" s="8" t="s">
        <v>1580</v>
      </c>
      <c r="I49" s="26">
        <v>45006</v>
      </c>
      <c r="J49" s="26">
        <v>45098</v>
      </c>
      <c r="K49" s="27">
        <f t="shared" si="0"/>
        <v>466.39</v>
      </c>
    </row>
    <row r="50" ht="18" customHeight="1" spans="1:11">
      <c r="A50" s="7" t="s">
        <v>487</v>
      </c>
      <c r="B50" s="8" t="s">
        <v>1581</v>
      </c>
      <c r="C50" s="9">
        <v>50000</v>
      </c>
      <c r="D50" s="9">
        <v>50000</v>
      </c>
      <c r="E50" s="8" t="s">
        <v>1500</v>
      </c>
      <c r="F50" s="8" t="s">
        <v>1518</v>
      </c>
      <c r="G50" s="8" t="s">
        <v>297</v>
      </c>
      <c r="H50" s="8" t="s">
        <v>1582</v>
      </c>
      <c r="I50" s="26">
        <v>45006</v>
      </c>
      <c r="J50" s="26">
        <v>45098</v>
      </c>
      <c r="K50" s="27">
        <f t="shared" si="0"/>
        <v>466.39</v>
      </c>
    </row>
    <row r="51" ht="18" customHeight="1" spans="1:11">
      <c r="A51" s="7" t="s">
        <v>487</v>
      </c>
      <c r="B51" s="8" t="s">
        <v>1583</v>
      </c>
      <c r="C51" s="9">
        <v>50000</v>
      </c>
      <c r="D51" s="9">
        <v>50000</v>
      </c>
      <c r="E51" s="8" t="s">
        <v>1500</v>
      </c>
      <c r="F51" s="8" t="s">
        <v>1518</v>
      </c>
      <c r="G51" s="8" t="s">
        <v>297</v>
      </c>
      <c r="H51" s="8" t="s">
        <v>1584</v>
      </c>
      <c r="I51" s="26">
        <v>45006</v>
      </c>
      <c r="J51" s="26">
        <v>45098</v>
      </c>
      <c r="K51" s="27">
        <f t="shared" si="0"/>
        <v>466.39</v>
      </c>
    </row>
    <row r="52" ht="18" customHeight="1" spans="1:11">
      <c r="A52" s="7" t="s">
        <v>487</v>
      </c>
      <c r="B52" s="8" t="s">
        <v>1585</v>
      </c>
      <c r="C52" s="9">
        <v>50000</v>
      </c>
      <c r="D52" s="9">
        <v>50000</v>
      </c>
      <c r="E52" s="8" t="s">
        <v>1505</v>
      </c>
      <c r="F52" s="8" t="s">
        <v>1506</v>
      </c>
      <c r="G52" s="8" t="s">
        <v>297</v>
      </c>
      <c r="H52" s="8" t="s">
        <v>1586</v>
      </c>
      <c r="I52" s="26">
        <v>45006</v>
      </c>
      <c r="J52" s="26">
        <v>45098</v>
      </c>
      <c r="K52" s="27">
        <f t="shared" si="0"/>
        <v>466.39</v>
      </c>
    </row>
    <row r="53" ht="18" customHeight="1" spans="1:11">
      <c r="A53" s="7" t="s">
        <v>487</v>
      </c>
      <c r="B53" s="8" t="s">
        <v>1587</v>
      </c>
      <c r="C53" s="9">
        <v>50000</v>
      </c>
      <c r="D53" s="9">
        <v>50000</v>
      </c>
      <c r="E53" s="8" t="s">
        <v>1505</v>
      </c>
      <c r="F53" s="8" t="s">
        <v>1506</v>
      </c>
      <c r="G53" s="8" t="s">
        <v>297</v>
      </c>
      <c r="H53" s="8" t="s">
        <v>1413</v>
      </c>
      <c r="I53" s="26">
        <v>45006</v>
      </c>
      <c r="J53" s="26">
        <v>45098</v>
      </c>
      <c r="K53" s="27">
        <f t="shared" si="0"/>
        <v>466.39</v>
      </c>
    </row>
    <row r="54" ht="18" customHeight="1" spans="1:11">
      <c r="A54" s="7" t="s">
        <v>487</v>
      </c>
      <c r="B54" s="8" t="s">
        <v>1588</v>
      </c>
      <c r="C54" s="9">
        <v>50000</v>
      </c>
      <c r="D54" s="9">
        <v>50000</v>
      </c>
      <c r="E54" s="8" t="s">
        <v>1505</v>
      </c>
      <c r="F54" s="8" t="s">
        <v>1506</v>
      </c>
      <c r="G54" s="8" t="s">
        <v>297</v>
      </c>
      <c r="H54" s="8" t="s">
        <v>1589</v>
      </c>
      <c r="I54" s="26">
        <v>45006</v>
      </c>
      <c r="J54" s="26">
        <v>45098</v>
      </c>
      <c r="K54" s="27">
        <f t="shared" si="0"/>
        <v>466.39</v>
      </c>
    </row>
    <row r="55" ht="18" customHeight="1" spans="1:11">
      <c r="A55" s="15" t="s">
        <v>178</v>
      </c>
      <c r="B55" s="15" t="s">
        <v>1590</v>
      </c>
      <c r="C55" s="9">
        <v>50000</v>
      </c>
      <c r="D55" s="9">
        <v>50000</v>
      </c>
      <c r="E55" s="16">
        <v>44819</v>
      </c>
      <c r="F55" s="16">
        <v>45184</v>
      </c>
      <c r="G55" s="8" t="s">
        <v>297</v>
      </c>
      <c r="H55" s="17" t="s">
        <v>1591</v>
      </c>
      <c r="I55" s="26">
        <v>45006</v>
      </c>
      <c r="J55" s="26">
        <v>45098</v>
      </c>
      <c r="K55" s="27">
        <f t="shared" si="0"/>
        <v>466.39</v>
      </c>
    </row>
    <row r="56" ht="18" customHeight="1" spans="1:11">
      <c r="A56" s="15" t="s">
        <v>178</v>
      </c>
      <c r="B56" s="15" t="s">
        <v>1592</v>
      </c>
      <c r="C56" s="9">
        <v>50000</v>
      </c>
      <c r="D56" s="9">
        <v>50000</v>
      </c>
      <c r="E56" s="16">
        <v>44819</v>
      </c>
      <c r="F56" s="16">
        <v>45184</v>
      </c>
      <c r="G56" s="8" t="s">
        <v>297</v>
      </c>
      <c r="H56" s="15" t="s">
        <v>1593</v>
      </c>
      <c r="I56" s="26">
        <v>45006</v>
      </c>
      <c r="J56" s="26">
        <v>45098</v>
      </c>
      <c r="K56" s="27">
        <f t="shared" si="0"/>
        <v>466.39</v>
      </c>
    </row>
    <row r="57" ht="18" customHeight="1" spans="1:11">
      <c r="A57" s="15" t="s">
        <v>178</v>
      </c>
      <c r="B57" s="15" t="s">
        <v>1594</v>
      </c>
      <c r="C57" s="9">
        <v>50000</v>
      </c>
      <c r="D57" s="9">
        <v>50000</v>
      </c>
      <c r="E57" s="16">
        <v>44819</v>
      </c>
      <c r="F57" s="16">
        <v>45184</v>
      </c>
      <c r="G57" s="8" t="s">
        <v>297</v>
      </c>
      <c r="H57" s="18" t="s">
        <v>1595</v>
      </c>
      <c r="I57" s="26">
        <v>45006</v>
      </c>
      <c r="J57" s="26">
        <v>45098</v>
      </c>
      <c r="K57" s="27">
        <f t="shared" si="0"/>
        <v>466.39</v>
      </c>
    </row>
    <row r="58" ht="18" customHeight="1" spans="1:11">
      <c r="A58" s="15" t="s">
        <v>178</v>
      </c>
      <c r="B58" s="15" t="s">
        <v>1596</v>
      </c>
      <c r="C58" s="9">
        <v>50000</v>
      </c>
      <c r="D58" s="9">
        <v>50000</v>
      </c>
      <c r="E58" s="16">
        <v>44819</v>
      </c>
      <c r="F58" s="16">
        <v>45184</v>
      </c>
      <c r="G58" s="8" t="s">
        <v>297</v>
      </c>
      <c r="H58" s="19" t="s">
        <v>1597</v>
      </c>
      <c r="I58" s="26">
        <v>45006</v>
      </c>
      <c r="J58" s="26">
        <v>45098</v>
      </c>
      <c r="K58" s="27">
        <f t="shared" si="0"/>
        <v>466.39</v>
      </c>
    </row>
    <row r="59" ht="18" customHeight="1" spans="1:11">
      <c r="A59" s="15" t="s">
        <v>178</v>
      </c>
      <c r="B59" s="15" t="s">
        <v>1598</v>
      </c>
      <c r="C59" s="9">
        <v>50000</v>
      </c>
      <c r="D59" s="9">
        <v>50000</v>
      </c>
      <c r="E59" s="16">
        <v>44819</v>
      </c>
      <c r="F59" s="16">
        <v>45184</v>
      </c>
      <c r="G59" s="8" t="s">
        <v>297</v>
      </c>
      <c r="H59" s="17" t="s">
        <v>1599</v>
      </c>
      <c r="I59" s="26">
        <v>45006</v>
      </c>
      <c r="J59" s="26">
        <v>45098</v>
      </c>
      <c r="K59" s="27">
        <f t="shared" si="0"/>
        <v>466.39</v>
      </c>
    </row>
    <row r="60" ht="18" customHeight="1" spans="1:11">
      <c r="A60" s="15" t="s">
        <v>178</v>
      </c>
      <c r="B60" s="15" t="s">
        <v>1600</v>
      </c>
      <c r="C60" s="9">
        <v>50000</v>
      </c>
      <c r="D60" s="9">
        <v>50000</v>
      </c>
      <c r="E60" s="16">
        <v>44820</v>
      </c>
      <c r="F60" s="16">
        <v>45185</v>
      </c>
      <c r="G60" s="8" t="s">
        <v>297</v>
      </c>
      <c r="H60" s="17" t="s">
        <v>1601</v>
      </c>
      <c r="I60" s="26">
        <v>45006</v>
      </c>
      <c r="J60" s="26">
        <v>45098</v>
      </c>
      <c r="K60" s="27">
        <f t="shared" si="0"/>
        <v>466.39</v>
      </c>
    </row>
    <row r="61" ht="18" customHeight="1" spans="1:11">
      <c r="A61" s="7" t="s">
        <v>439</v>
      </c>
      <c r="B61" s="20" t="s">
        <v>1602</v>
      </c>
      <c r="C61" s="9">
        <v>50000</v>
      </c>
      <c r="D61" s="9">
        <v>50000</v>
      </c>
      <c r="E61" s="21">
        <v>44820</v>
      </c>
      <c r="F61" s="21">
        <v>45185</v>
      </c>
      <c r="G61" s="7">
        <v>3.65</v>
      </c>
      <c r="H61" s="7" t="s">
        <v>1603</v>
      </c>
      <c r="I61" s="26">
        <v>45006</v>
      </c>
      <c r="J61" s="26">
        <v>45098</v>
      </c>
      <c r="K61" s="27">
        <f t="shared" si="0"/>
        <v>466.39</v>
      </c>
    </row>
    <row r="62" ht="18" customHeight="1" spans="1:11">
      <c r="A62" s="7" t="s">
        <v>439</v>
      </c>
      <c r="B62" s="20" t="s">
        <v>1604</v>
      </c>
      <c r="C62" s="9">
        <v>50000</v>
      </c>
      <c r="D62" s="9">
        <v>50000</v>
      </c>
      <c r="E62" s="21">
        <v>44823</v>
      </c>
      <c r="F62" s="21">
        <v>45188</v>
      </c>
      <c r="G62" s="7">
        <v>3.65</v>
      </c>
      <c r="H62" s="7" t="s">
        <v>1605</v>
      </c>
      <c r="I62" s="26">
        <v>45006</v>
      </c>
      <c r="J62" s="26">
        <v>45098</v>
      </c>
      <c r="K62" s="27">
        <f t="shared" si="0"/>
        <v>466.39</v>
      </c>
    </row>
    <row r="63" ht="18" customHeight="1" spans="1:11">
      <c r="A63" s="7" t="s">
        <v>439</v>
      </c>
      <c r="B63" s="20" t="s">
        <v>1606</v>
      </c>
      <c r="C63" s="9">
        <v>50000</v>
      </c>
      <c r="D63" s="9">
        <v>50000</v>
      </c>
      <c r="E63" s="21">
        <v>44819</v>
      </c>
      <c r="F63" s="21">
        <v>45184</v>
      </c>
      <c r="G63" s="7">
        <v>3.65</v>
      </c>
      <c r="H63" s="7" t="s">
        <v>1607</v>
      </c>
      <c r="I63" s="26">
        <v>45006</v>
      </c>
      <c r="J63" s="26">
        <v>45098</v>
      </c>
      <c r="K63" s="27">
        <f t="shared" si="0"/>
        <v>466.39</v>
      </c>
    </row>
    <row r="64" ht="18" customHeight="1" spans="1:11">
      <c r="A64" s="7" t="s">
        <v>439</v>
      </c>
      <c r="B64" s="20" t="s">
        <v>1608</v>
      </c>
      <c r="C64" s="9">
        <v>50000</v>
      </c>
      <c r="D64" s="9">
        <v>50000</v>
      </c>
      <c r="E64" s="21">
        <v>44819</v>
      </c>
      <c r="F64" s="21">
        <v>45184</v>
      </c>
      <c r="G64" s="7">
        <v>3.65</v>
      </c>
      <c r="H64" s="7" t="s">
        <v>1609</v>
      </c>
      <c r="I64" s="26">
        <v>45006</v>
      </c>
      <c r="J64" s="26">
        <v>45098</v>
      </c>
      <c r="K64" s="27">
        <f t="shared" si="0"/>
        <v>466.39</v>
      </c>
    </row>
    <row r="65" ht="18" customHeight="1" spans="1:11">
      <c r="A65" s="7" t="s">
        <v>439</v>
      </c>
      <c r="B65" s="28" t="s">
        <v>1610</v>
      </c>
      <c r="C65" s="9">
        <v>50000</v>
      </c>
      <c r="D65" s="9">
        <v>50000</v>
      </c>
      <c r="E65" s="21">
        <v>44819</v>
      </c>
      <c r="F65" s="21">
        <v>45184</v>
      </c>
      <c r="G65" s="7">
        <v>3.65</v>
      </c>
      <c r="H65" s="7" t="s">
        <v>1611</v>
      </c>
      <c r="I65" s="26">
        <v>45006</v>
      </c>
      <c r="J65" s="26">
        <v>45098</v>
      </c>
      <c r="K65" s="27">
        <f t="shared" si="0"/>
        <v>466.39</v>
      </c>
    </row>
    <row r="66" ht="18" customHeight="1" spans="1:11">
      <c r="A66" s="7" t="s">
        <v>439</v>
      </c>
      <c r="B66" s="20" t="s">
        <v>1612</v>
      </c>
      <c r="C66" s="9">
        <v>50000</v>
      </c>
      <c r="D66" s="9">
        <v>50000</v>
      </c>
      <c r="E66" s="21">
        <v>44820</v>
      </c>
      <c r="F66" s="21">
        <v>45185</v>
      </c>
      <c r="G66" s="7">
        <v>3.65</v>
      </c>
      <c r="H66" s="7" t="s">
        <v>1613</v>
      </c>
      <c r="I66" s="26">
        <v>45006</v>
      </c>
      <c r="J66" s="26">
        <v>45098</v>
      </c>
      <c r="K66" s="27">
        <f t="shared" si="0"/>
        <v>466.39</v>
      </c>
    </row>
    <row r="67" s="1" customFormat="1" ht="18" customHeight="1" spans="1:12">
      <c r="A67" s="7" t="s">
        <v>439</v>
      </c>
      <c r="B67" s="29" t="s">
        <v>1614</v>
      </c>
      <c r="C67" s="9">
        <v>50000</v>
      </c>
      <c r="D67" s="9">
        <v>50000</v>
      </c>
      <c r="E67" s="21">
        <v>44820</v>
      </c>
      <c r="F67" s="21">
        <v>45185</v>
      </c>
      <c r="G67" s="7">
        <v>3.65</v>
      </c>
      <c r="H67" s="7" t="s">
        <v>1613</v>
      </c>
      <c r="I67" s="26">
        <v>45006</v>
      </c>
      <c r="J67" s="26">
        <v>45098</v>
      </c>
      <c r="K67" s="33">
        <f t="shared" si="0"/>
        <v>466.39</v>
      </c>
      <c r="L67"/>
    </row>
    <row r="68" ht="18" customHeight="1" spans="1:11">
      <c r="A68" s="7" t="s">
        <v>439</v>
      </c>
      <c r="B68" s="20" t="s">
        <v>1615</v>
      </c>
      <c r="C68" s="9">
        <v>50000</v>
      </c>
      <c r="D68" s="9">
        <v>50000</v>
      </c>
      <c r="E68" s="21">
        <v>44820</v>
      </c>
      <c r="F68" s="21">
        <v>45185</v>
      </c>
      <c r="G68" s="7">
        <v>3.65</v>
      </c>
      <c r="H68" s="7" t="s">
        <v>1616</v>
      </c>
      <c r="I68" s="26">
        <v>45006</v>
      </c>
      <c r="J68" s="26">
        <v>45098</v>
      </c>
      <c r="K68" s="27">
        <f t="shared" si="0"/>
        <v>466.39</v>
      </c>
    </row>
    <row r="69" ht="18" customHeight="1" spans="1:11">
      <c r="A69" s="7" t="s">
        <v>439</v>
      </c>
      <c r="B69" s="20" t="s">
        <v>1617</v>
      </c>
      <c r="C69" s="9">
        <v>50000</v>
      </c>
      <c r="D69" s="9">
        <v>50000</v>
      </c>
      <c r="E69" s="21">
        <v>44820</v>
      </c>
      <c r="F69" s="21">
        <v>45185</v>
      </c>
      <c r="G69" s="7">
        <v>3.65</v>
      </c>
      <c r="H69" s="7" t="s">
        <v>1618</v>
      </c>
      <c r="I69" s="26">
        <v>45006</v>
      </c>
      <c r="J69" s="26">
        <v>45098</v>
      </c>
      <c r="K69" s="27">
        <f t="shared" si="0"/>
        <v>466.39</v>
      </c>
    </row>
    <row r="70" ht="18" customHeight="1" spans="1:11">
      <c r="A70" s="7" t="s">
        <v>439</v>
      </c>
      <c r="B70" s="20" t="s">
        <v>1619</v>
      </c>
      <c r="C70" s="9">
        <v>50000</v>
      </c>
      <c r="D70" s="9">
        <v>50000</v>
      </c>
      <c r="E70" s="21">
        <v>44820</v>
      </c>
      <c r="F70" s="21">
        <v>45185</v>
      </c>
      <c r="G70" s="7">
        <v>3.65</v>
      </c>
      <c r="H70" s="7" t="s">
        <v>1607</v>
      </c>
      <c r="I70" s="26">
        <v>45006</v>
      </c>
      <c r="J70" s="26">
        <v>45098</v>
      </c>
      <c r="K70" s="27">
        <f t="shared" ref="K70:K133" si="1">ROUND((D70*G70*(J70-I70)/36000),2)</f>
        <v>466.39</v>
      </c>
    </row>
    <row r="71" ht="18" customHeight="1" spans="1:11">
      <c r="A71" s="7" t="s">
        <v>439</v>
      </c>
      <c r="B71" s="20" t="s">
        <v>1620</v>
      </c>
      <c r="C71" s="9">
        <v>50000</v>
      </c>
      <c r="D71" s="9">
        <v>50000</v>
      </c>
      <c r="E71" s="21">
        <v>44820</v>
      </c>
      <c r="F71" s="21">
        <v>45185</v>
      </c>
      <c r="G71" s="7">
        <v>3.65</v>
      </c>
      <c r="H71" s="7" t="s">
        <v>1609</v>
      </c>
      <c r="I71" s="26">
        <v>45006</v>
      </c>
      <c r="J71" s="26">
        <v>45098</v>
      </c>
      <c r="K71" s="27">
        <f t="shared" si="1"/>
        <v>466.39</v>
      </c>
    </row>
    <row r="72" ht="18" customHeight="1" spans="1:11">
      <c r="A72" s="7" t="s">
        <v>439</v>
      </c>
      <c r="B72" s="20" t="s">
        <v>1621</v>
      </c>
      <c r="C72" s="9">
        <v>50000</v>
      </c>
      <c r="D72" s="9">
        <v>50000</v>
      </c>
      <c r="E72" s="21">
        <v>44820</v>
      </c>
      <c r="F72" s="21">
        <v>45185</v>
      </c>
      <c r="G72" s="7">
        <v>3.65</v>
      </c>
      <c r="H72" s="7" t="s">
        <v>1611</v>
      </c>
      <c r="I72" s="26">
        <v>45006</v>
      </c>
      <c r="J72" s="26">
        <v>45098</v>
      </c>
      <c r="K72" s="27">
        <f t="shared" si="1"/>
        <v>466.39</v>
      </c>
    </row>
    <row r="73" ht="18" customHeight="1" spans="1:11">
      <c r="A73" s="7" t="s">
        <v>439</v>
      </c>
      <c r="B73" s="20" t="s">
        <v>1622</v>
      </c>
      <c r="C73" s="9">
        <v>50000</v>
      </c>
      <c r="D73" s="9">
        <v>50000</v>
      </c>
      <c r="E73" s="21">
        <v>44820</v>
      </c>
      <c r="F73" s="21">
        <v>45185</v>
      </c>
      <c r="G73" s="7">
        <v>3.65</v>
      </c>
      <c r="H73" s="7" t="s">
        <v>1611</v>
      </c>
      <c r="I73" s="26">
        <v>45006</v>
      </c>
      <c r="J73" s="26">
        <v>45098</v>
      </c>
      <c r="K73" s="27">
        <f t="shared" si="1"/>
        <v>466.39</v>
      </c>
    </row>
    <row r="74" ht="18" customHeight="1" spans="1:11">
      <c r="A74" s="7" t="s">
        <v>439</v>
      </c>
      <c r="B74" s="20" t="s">
        <v>1088</v>
      </c>
      <c r="C74" s="9">
        <v>50000</v>
      </c>
      <c r="D74" s="9">
        <v>50000</v>
      </c>
      <c r="E74" s="21">
        <v>44823</v>
      </c>
      <c r="F74" s="21">
        <v>45188</v>
      </c>
      <c r="G74" s="7">
        <v>3.65</v>
      </c>
      <c r="H74" s="7" t="s">
        <v>1623</v>
      </c>
      <c r="I74" s="26">
        <v>45006</v>
      </c>
      <c r="J74" s="26">
        <v>45098</v>
      </c>
      <c r="K74" s="27">
        <f t="shared" si="1"/>
        <v>466.39</v>
      </c>
    </row>
    <row r="75" ht="18" customHeight="1" spans="1:11">
      <c r="A75" s="7" t="s">
        <v>439</v>
      </c>
      <c r="B75" s="20" t="s">
        <v>1624</v>
      </c>
      <c r="C75" s="9">
        <v>50000</v>
      </c>
      <c r="D75" s="9">
        <v>50000</v>
      </c>
      <c r="E75" s="21">
        <v>44820</v>
      </c>
      <c r="F75" s="21">
        <v>45185</v>
      </c>
      <c r="G75" s="7">
        <v>3.65</v>
      </c>
      <c r="H75" s="7" t="s">
        <v>1616</v>
      </c>
      <c r="I75" s="26">
        <v>45006</v>
      </c>
      <c r="J75" s="26">
        <v>45098</v>
      </c>
      <c r="K75" s="27">
        <f t="shared" si="1"/>
        <v>466.39</v>
      </c>
    </row>
    <row r="76" ht="18" customHeight="1" spans="1:11">
      <c r="A76" s="7" t="s">
        <v>439</v>
      </c>
      <c r="B76" s="20" t="s">
        <v>1625</v>
      </c>
      <c r="C76" s="9">
        <v>50000</v>
      </c>
      <c r="D76" s="9">
        <v>50000</v>
      </c>
      <c r="E76" s="21">
        <v>44820</v>
      </c>
      <c r="F76" s="21">
        <v>45185</v>
      </c>
      <c r="G76" s="7">
        <v>3.65</v>
      </c>
      <c r="H76" s="7" t="s">
        <v>1616</v>
      </c>
      <c r="I76" s="26">
        <v>45006</v>
      </c>
      <c r="J76" s="26">
        <v>45098</v>
      </c>
      <c r="K76" s="27">
        <f t="shared" si="1"/>
        <v>466.39</v>
      </c>
    </row>
    <row r="77" ht="18" customHeight="1" spans="1:11">
      <c r="A77" s="7" t="s">
        <v>439</v>
      </c>
      <c r="B77" s="20" t="s">
        <v>1626</v>
      </c>
      <c r="C77" s="9">
        <v>50000</v>
      </c>
      <c r="D77" s="9">
        <v>50000</v>
      </c>
      <c r="E77" s="21">
        <v>44819</v>
      </c>
      <c r="F77" s="21">
        <v>45184</v>
      </c>
      <c r="G77" s="7">
        <v>3.65</v>
      </c>
      <c r="H77" s="7" t="s">
        <v>1609</v>
      </c>
      <c r="I77" s="26">
        <v>45006</v>
      </c>
      <c r="J77" s="26">
        <v>45098</v>
      </c>
      <c r="K77" s="27">
        <f t="shared" si="1"/>
        <v>466.39</v>
      </c>
    </row>
    <row r="78" ht="18" customHeight="1" spans="1:11">
      <c r="A78" s="7" t="s">
        <v>439</v>
      </c>
      <c r="B78" s="20" t="s">
        <v>1627</v>
      </c>
      <c r="C78" s="9">
        <v>50000</v>
      </c>
      <c r="D78" s="9">
        <v>50000</v>
      </c>
      <c r="E78" s="21">
        <v>44820</v>
      </c>
      <c r="F78" s="21">
        <v>45185</v>
      </c>
      <c r="G78" s="7">
        <v>3.65</v>
      </c>
      <c r="H78" s="7" t="s">
        <v>1613</v>
      </c>
      <c r="I78" s="26">
        <v>45006</v>
      </c>
      <c r="J78" s="26">
        <v>45098</v>
      </c>
      <c r="K78" s="27">
        <f t="shared" si="1"/>
        <v>466.39</v>
      </c>
    </row>
    <row r="79" ht="18" customHeight="1" spans="1:11">
      <c r="A79" s="7" t="s">
        <v>439</v>
      </c>
      <c r="B79" s="20" t="s">
        <v>1628</v>
      </c>
      <c r="C79" s="9">
        <v>50000</v>
      </c>
      <c r="D79" s="9">
        <v>50000</v>
      </c>
      <c r="E79" s="21">
        <v>44820</v>
      </c>
      <c r="F79" s="21">
        <v>45185</v>
      </c>
      <c r="G79" s="7">
        <v>3.65</v>
      </c>
      <c r="H79" s="7" t="s">
        <v>1609</v>
      </c>
      <c r="I79" s="26">
        <v>45006</v>
      </c>
      <c r="J79" s="26">
        <v>45098</v>
      </c>
      <c r="K79" s="27">
        <f t="shared" si="1"/>
        <v>466.39</v>
      </c>
    </row>
    <row r="80" ht="18" customHeight="1" spans="1:11">
      <c r="A80" s="7" t="s">
        <v>439</v>
      </c>
      <c r="B80" s="20" t="s">
        <v>1629</v>
      </c>
      <c r="C80" s="9">
        <v>50000</v>
      </c>
      <c r="D80" s="9">
        <v>50000</v>
      </c>
      <c r="E80" s="21">
        <v>44820</v>
      </c>
      <c r="F80" s="21">
        <v>45185</v>
      </c>
      <c r="G80" s="7">
        <v>3.65</v>
      </c>
      <c r="H80" s="7" t="s">
        <v>1609</v>
      </c>
      <c r="I80" s="26">
        <v>45006</v>
      </c>
      <c r="J80" s="26">
        <v>45098</v>
      </c>
      <c r="K80" s="27">
        <f t="shared" si="1"/>
        <v>466.39</v>
      </c>
    </row>
    <row r="81" ht="18" customHeight="1" spans="1:11">
      <c r="A81" s="7" t="s">
        <v>439</v>
      </c>
      <c r="B81" s="20" t="s">
        <v>993</v>
      </c>
      <c r="C81" s="9">
        <v>50000</v>
      </c>
      <c r="D81" s="9">
        <v>50000</v>
      </c>
      <c r="E81" s="21">
        <v>44820</v>
      </c>
      <c r="F81" s="21">
        <v>45185</v>
      </c>
      <c r="G81" s="7">
        <v>3.65</v>
      </c>
      <c r="H81" s="7" t="s">
        <v>1630</v>
      </c>
      <c r="I81" s="26">
        <v>45006</v>
      </c>
      <c r="J81" s="26">
        <v>45098</v>
      </c>
      <c r="K81" s="27">
        <f t="shared" si="1"/>
        <v>466.39</v>
      </c>
    </row>
    <row r="82" ht="18" customHeight="1" spans="1:11">
      <c r="A82" s="7" t="s">
        <v>439</v>
      </c>
      <c r="B82" s="20" t="s">
        <v>1631</v>
      </c>
      <c r="C82" s="9">
        <v>50000</v>
      </c>
      <c r="D82" s="9">
        <v>50000</v>
      </c>
      <c r="E82" s="21">
        <v>44820</v>
      </c>
      <c r="F82" s="21">
        <v>45185</v>
      </c>
      <c r="G82" s="7">
        <v>3.65</v>
      </c>
      <c r="H82" s="7" t="s">
        <v>1613</v>
      </c>
      <c r="I82" s="26">
        <v>45006</v>
      </c>
      <c r="J82" s="26">
        <v>45098</v>
      </c>
      <c r="K82" s="27">
        <f t="shared" si="1"/>
        <v>466.39</v>
      </c>
    </row>
    <row r="83" ht="18" customHeight="1" spans="1:11">
      <c r="A83" s="7" t="s">
        <v>439</v>
      </c>
      <c r="B83" s="30" t="s">
        <v>1632</v>
      </c>
      <c r="C83" s="9">
        <v>50000</v>
      </c>
      <c r="D83" s="9">
        <v>50000</v>
      </c>
      <c r="E83" s="21">
        <v>44820</v>
      </c>
      <c r="F83" s="21">
        <v>45185</v>
      </c>
      <c r="G83" s="7">
        <v>3.65</v>
      </c>
      <c r="H83" s="7" t="s">
        <v>1609</v>
      </c>
      <c r="I83" s="26">
        <v>45006</v>
      </c>
      <c r="J83" s="26">
        <v>45098</v>
      </c>
      <c r="K83" s="27">
        <f t="shared" si="1"/>
        <v>466.39</v>
      </c>
    </row>
    <row r="84" ht="18" customHeight="1" spans="1:11">
      <c r="A84" s="7" t="s">
        <v>77</v>
      </c>
      <c r="B84" s="7" t="s">
        <v>1633</v>
      </c>
      <c r="C84" s="31">
        <v>50000</v>
      </c>
      <c r="D84" s="31">
        <v>50000</v>
      </c>
      <c r="E84" s="7" t="s">
        <v>1500</v>
      </c>
      <c r="F84" s="7" t="s">
        <v>1501</v>
      </c>
      <c r="G84" s="7" t="s">
        <v>297</v>
      </c>
      <c r="H84" s="7" t="s">
        <v>1634</v>
      </c>
      <c r="I84" s="26">
        <v>45006</v>
      </c>
      <c r="J84" s="26">
        <v>45098</v>
      </c>
      <c r="K84" s="27">
        <f t="shared" si="1"/>
        <v>466.39</v>
      </c>
    </row>
    <row r="85" ht="18" customHeight="1" spans="1:11">
      <c r="A85" s="7" t="s">
        <v>77</v>
      </c>
      <c r="B85" s="7" t="s">
        <v>1635</v>
      </c>
      <c r="C85" s="31">
        <v>50000</v>
      </c>
      <c r="D85" s="31">
        <v>50000</v>
      </c>
      <c r="E85" s="7" t="s">
        <v>1500</v>
      </c>
      <c r="F85" s="7" t="s">
        <v>1501</v>
      </c>
      <c r="G85" s="7" t="s">
        <v>297</v>
      </c>
      <c r="H85" s="7" t="s">
        <v>1636</v>
      </c>
      <c r="I85" s="26">
        <v>45006</v>
      </c>
      <c r="J85" s="26">
        <v>45098</v>
      </c>
      <c r="K85" s="27">
        <f t="shared" si="1"/>
        <v>466.39</v>
      </c>
    </row>
    <row r="86" ht="18" customHeight="1" spans="1:11">
      <c r="A86" s="7" t="s">
        <v>77</v>
      </c>
      <c r="B86" s="7" t="s">
        <v>1637</v>
      </c>
      <c r="C86" s="31">
        <v>50000</v>
      </c>
      <c r="D86" s="31">
        <v>50000</v>
      </c>
      <c r="E86" s="7" t="s">
        <v>1500</v>
      </c>
      <c r="F86" s="7" t="s">
        <v>1501</v>
      </c>
      <c r="G86" s="7" t="s">
        <v>297</v>
      </c>
      <c r="H86" s="7" t="s">
        <v>1638</v>
      </c>
      <c r="I86" s="26">
        <v>45006</v>
      </c>
      <c r="J86" s="26">
        <v>45098</v>
      </c>
      <c r="K86" s="27">
        <f t="shared" si="1"/>
        <v>466.39</v>
      </c>
    </row>
    <row r="87" ht="18" customHeight="1" spans="1:11">
      <c r="A87" s="7" t="s">
        <v>77</v>
      </c>
      <c r="B87" s="7" t="s">
        <v>1639</v>
      </c>
      <c r="C87" s="31">
        <v>50000</v>
      </c>
      <c r="D87" s="31">
        <v>50000</v>
      </c>
      <c r="E87" s="7" t="s">
        <v>1500</v>
      </c>
      <c r="F87" s="7" t="s">
        <v>1501</v>
      </c>
      <c r="G87" s="7" t="s">
        <v>297</v>
      </c>
      <c r="H87" s="7" t="s">
        <v>1640</v>
      </c>
      <c r="I87" s="26">
        <v>45006</v>
      </c>
      <c r="J87" s="26">
        <v>45098</v>
      </c>
      <c r="K87" s="27">
        <f t="shared" si="1"/>
        <v>466.39</v>
      </c>
    </row>
    <row r="88" ht="18" customHeight="1" spans="1:11">
      <c r="A88" s="7" t="s">
        <v>77</v>
      </c>
      <c r="B88" s="7" t="s">
        <v>1641</v>
      </c>
      <c r="C88" s="31">
        <v>50000</v>
      </c>
      <c r="D88" s="31">
        <v>50000</v>
      </c>
      <c r="E88" s="7" t="s">
        <v>1500</v>
      </c>
      <c r="F88" s="7" t="s">
        <v>1501</v>
      </c>
      <c r="G88" s="7" t="s">
        <v>297</v>
      </c>
      <c r="H88" s="7" t="s">
        <v>1642</v>
      </c>
      <c r="I88" s="26">
        <v>45006</v>
      </c>
      <c r="J88" s="26">
        <v>45098</v>
      </c>
      <c r="K88" s="27">
        <f t="shared" si="1"/>
        <v>466.39</v>
      </c>
    </row>
    <row r="89" ht="18" customHeight="1" spans="1:11">
      <c r="A89" s="7" t="s">
        <v>77</v>
      </c>
      <c r="B89" s="7" t="s">
        <v>1643</v>
      </c>
      <c r="C89" s="31">
        <v>50000</v>
      </c>
      <c r="D89" s="31">
        <v>50000</v>
      </c>
      <c r="E89" s="7" t="s">
        <v>1500</v>
      </c>
      <c r="F89" s="7" t="s">
        <v>1501</v>
      </c>
      <c r="G89" s="7" t="s">
        <v>297</v>
      </c>
      <c r="H89" s="7" t="s">
        <v>1644</v>
      </c>
      <c r="I89" s="26">
        <v>45006</v>
      </c>
      <c r="J89" s="26">
        <v>45098</v>
      </c>
      <c r="K89" s="27">
        <f t="shared" si="1"/>
        <v>466.39</v>
      </c>
    </row>
    <row r="90" ht="18" customHeight="1" spans="1:11">
      <c r="A90" s="7" t="s">
        <v>77</v>
      </c>
      <c r="B90" s="7" t="s">
        <v>1645</v>
      </c>
      <c r="C90" s="31">
        <v>50000</v>
      </c>
      <c r="D90" s="31">
        <v>50000</v>
      </c>
      <c r="E90" s="7" t="s">
        <v>1500</v>
      </c>
      <c r="F90" s="7" t="s">
        <v>1501</v>
      </c>
      <c r="G90" s="7" t="s">
        <v>297</v>
      </c>
      <c r="H90" s="7" t="s">
        <v>1640</v>
      </c>
      <c r="I90" s="26">
        <v>45006</v>
      </c>
      <c r="J90" s="26">
        <v>45098</v>
      </c>
      <c r="K90" s="27">
        <f t="shared" si="1"/>
        <v>466.39</v>
      </c>
    </row>
    <row r="91" ht="18" customHeight="1" spans="1:11">
      <c r="A91" s="7" t="s">
        <v>77</v>
      </c>
      <c r="B91" s="7" t="s">
        <v>1646</v>
      </c>
      <c r="C91" s="31">
        <v>50000</v>
      </c>
      <c r="D91" s="31">
        <v>50000</v>
      </c>
      <c r="E91" s="7" t="s">
        <v>1500</v>
      </c>
      <c r="F91" s="7" t="s">
        <v>1501</v>
      </c>
      <c r="G91" s="7" t="s">
        <v>297</v>
      </c>
      <c r="H91" s="7" t="s">
        <v>1647</v>
      </c>
      <c r="I91" s="26">
        <v>45006</v>
      </c>
      <c r="J91" s="26">
        <v>45098</v>
      </c>
      <c r="K91" s="27">
        <f t="shared" si="1"/>
        <v>466.39</v>
      </c>
    </row>
    <row r="92" ht="18" customHeight="1" spans="1:11">
      <c r="A92" s="7" t="s">
        <v>77</v>
      </c>
      <c r="B92" s="7" t="s">
        <v>1648</v>
      </c>
      <c r="C92" s="31">
        <v>50000</v>
      </c>
      <c r="D92" s="31">
        <v>50000</v>
      </c>
      <c r="E92" s="7" t="s">
        <v>1500</v>
      </c>
      <c r="F92" s="7" t="s">
        <v>1501</v>
      </c>
      <c r="G92" s="7" t="s">
        <v>297</v>
      </c>
      <c r="H92" s="7" t="s">
        <v>1649</v>
      </c>
      <c r="I92" s="26">
        <v>45006</v>
      </c>
      <c r="J92" s="26">
        <v>45098</v>
      </c>
      <c r="K92" s="27">
        <f t="shared" si="1"/>
        <v>466.39</v>
      </c>
    </row>
    <row r="93" ht="18" customHeight="1" spans="1:11">
      <c r="A93" s="7" t="s">
        <v>77</v>
      </c>
      <c r="B93" s="7" t="s">
        <v>1650</v>
      </c>
      <c r="C93" s="31">
        <v>50000</v>
      </c>
      <c r="D93" s="31">
        <v>50000</v>
      </c>
      <c r="E93" s="7" t="s">
        <v>1500</v>
      </c>
      <c r="F93" s="7" t="s">
        <v>1501</v>
      </c>
      <c r="G93" s="7" t="s">
        <v>297</v>
      </c>
      <c r="H93" s="7" t="s">
        <v>1636</v>
      </c>
      <c r="I93" s="26">
        <v>45006</v>
      </c>
      <c r="J93" s="26">
        <v>45098</v>
      </c>
      <c r="K93" s="27">
        <f t="shared" si="1"/>
        <v>466.39</v>
      </c>
    </row>
    <row r="94" ht="18" customHeight="1" spans="1:11">
      <c r="A94" s="7" t="s">
        <v>77</v>
      </c>
      <c r="B94" s="7" t="s">
        <v>1651</v>
      </c>
      <c r="C94" s="31">
        <v>50000</v>
      </c>
      <c r="D94" s="31">
        <v>50000</v>
      </c>
      <c r="E94" s="7" t="s">
        <v>1500</v>
      </c>
      <c r="F94" s="7" t="s">
        <v>1501</v>
      </c>
      <c r="G94" s="7" t="s">
        <v>297</v>
      </c>
      <c r="H94" s="7" t="s">
        <v>1642</v>
      </c>
      <c r="I94" s="26">
        <v>45006</v>
      </c>
      <c r="J94" s="26">
        <v>45098</v>
      </c>
      <c r="K94" s="27">
        <f t="shared" si="1"/>
        <v>466.39</v>
      </c>
    </row>
    <row r="95" ht="18" customHeight="1" spans="1:11">
      <c r="A95" s="7" t="s">
        <v>77</v>
      </c>
      <c r="B95" s="7" t="s">
        <v>1652</v>
      </c>
      <c r="C95" s="31">
        <v>50000</v>
      </c>
      <c r="D95" s="31">
        <v>50000</v>
      </c>
      <c r="E95" s="7" t="s">
        <v>1500</v>
      </c>
      <c r="F95" s="7" t="s">
        <v>1501</v>
      </c>
      <c r="G95" s="7" t="s">
        <v>297</v>
      </c>
      <c r="H95" s="7" t="s">
        <v>1649</v>
      </c>
      <c r="I95" s="26">
        <v>45006</v>
      </c>
      <c r="J95" s="26">
        <v>45098</v>
      </c>
      <c r="K95" s="27">
        <f t="shared" si="1"/>
        <v>466.39</v>
      </c>
    </row>
    <row r="96" ht="18" customHeight="1" spans="1:11">
      <c r="A96" s="7" t="s">
        <v>77</v>
      </c>
      <c r="B96" s="7" t="s">
        <v>1653</v>
      </c>
      <c r="C96" s="31">
        <v>50000</v>
      </c>
      <c r="D96" s="31">
        <v>50000</v>
      </c>
      <c r="E96" s="7" t="s">
        <v>1500</v>
      </c>
      <c r="F96" s="7" t="s">
        <v>1501</v>
      </c>
      <c r="G96" s="7" t="s">
        <v>297</v>
      </c>
      <c r="H96" s="7" t="s">
        <v>1640</v>
      </c>
      <c r="I96" s="26">
        <v>45006</v>
      </c>
      <c r="J96" s="26">
        <v>45098</v>
      </c>
      <c r="K96" s="27">
        <f t="shared" si="1"/>
        <v>466.39</v>
      </c>
    </row>
    <row r="97" ht="18" customHeight="1" spans="1:11">
      <c r="A97" s="7" t="s">
        <v>77</v>
      </c>
      <c r="B97" s="7" t="s">
        <v>1654</v>
      </c>
      <c r="C97" s="31">
        <v>50000</v>
      </c>
      <c r="D97" s="31">
        <v>50000</v>
      </c>
      <c r="E97" s="7" t="s">
        <v>1500</v>
      </c>
      <c r="F97" s="7" t="s">
        <v>1501</v>
      </c>
      <c r="G97" s="7" t="s">
        <v>297</v>
      </c>
      <c r="H97" s="7" t="s">
        <v>1636</v>
      </c>
      <c r="I97" s="26">
        <v>45006</v>
      </c>
      <c r="J97" s="26">
        <v>45098</v>
      </c>
      <c r="K97" s="27">
        <f t="shared" si="1"/>
        <v>466.39</v>
      </c>
    </row>
    <row r="98" ht="18" customHeight="1" spans="1:11">
      <c r="A98" s="7" t="s">
        <v>77</v>
      </c>
      <c r="B98" s="7" t="s">
        <v>1655</v>
      </c>
      <c r="C98" s="31">
        <v>50000</v>
      </c>
      <c r="D98" s="31">
        <v>50000</v>
      </c>
      <c r="E98" s="7" t="s">
        <v>1500</v>
      </c>
      <c r="F98" s="7" t="s">
        <v>1501</v>
      </c>
      <c r="G98" s="7" t="s">
        <v>297</v>
      </c>
      <c r="H98" s="7" t="s">
        <v>1636</v>
      </c>
      <c r="I98" s="26">
        <v>45006</v>
      </c>
      <c r="J98" s="26">
        <v>45098</v>
      </c>
      <c r="K98" s="27">
        <f t="shared" si="1"/>
        <v>466.39</v>
      </c>
    </row>
    <row r="99" ht="18" customHeight="1" spans="1:11">
      <c r="A99" s="7" t="s">
        <v>77</v>
      </c>
      <c r="B99" s="7" t="s">
        <v>1656</v>
      </c>
      <c r="C99" s="31">
        <v>50000</v>
      </c>
      <c r="D99" s="31">
        <v>50000</v>
      </c>
      <c r="E99" s="7" t="s">
        <v>1500</v>
      </c>
      <c r="F99" s="7" t="s">
        <v>1501</v>
      </c>
      <c r="G99" s="7" t="s">
        <v>297</v>
      </c>
      <c r="H99" s="7" t="s">
        <v>1657</v>
      </c>
      <c r="I99" s="26">
        <v>45006</v>
      </c>
      <c r="J99" s="26">
        <v>45098</v>
      </c>
      <c r="K99" s="27">
        <f t="shared" si="1"/>
        <v>466.39</v>
      </c>
    </row>
    <row r="100" ht="18" customHeight="1" spans="1:11">
      <c r="A100" s="7" t="s">
        <v>77</v>
      </c>
      <c r="B100" s="7" t="s">
        <v>1658</v>
      </c>
      <c r="C100" s="31">
        <v>50000</v>
      </c>
      <c r="D100" s="31">
        <v>50000</v>
      </c>
      <c r="E100" s="7" t="s">
        <v>1505</v>
      </c>
      <c r="F100" s="7" t="s">
        <v>1506</v>
      </c>
      <c r="G100" s="7" t="s">
        <v>297</v>
      </c>
      <c r="H100" s="7" t="s">
        <v>1638</v>
      </c>
      <c r="I100" s="26">
        <v>45006</v>
      </c>
      <c r="J100" s="26">
        <v>45098</v>
      </c>
      <c r="K100" s="27">
        <f t="shared" si="1"/>
        <v>466.39</v>
      </c>
    </row>
    <row r="101" ht="18" customHeight="1" spans="1:11">
      <c r="A101" s="7" t="s">
        <v>77</v>
      </c>
      <c r="B101" s="7" t="s">
        <v>1659</v>
      </c>
      <c r="C101" s="31">
        <v>50000</v>
      </c>
      <c r="D101" s="31">
        <v>50000</v>
      </c>
      <c r="E101" s="7" t="s">
        <v>1505</v>
      </c>
      <c r="F101" s="7" t="s">
        <v>1506</v>
      </c>
      <c r="G101" s="7" t="s">
        <v>297</v>
      </c>
      <c r="H101" s="7" t="s">
        <v>1649</v>
      </c>
      <c r="I101" s="26">
        <v>45006</v>
      </c>
      <c r="J101" s="26">
        <v>45098</v>
      </c>
      <c r="K101" s="27">
        <f t="shared" si="1"/>
        <v>466.39</v>
      </c>
    </row>
    <row r="102" ht="18" customHeight="1" spans="1:11">
      <c r="A102" s="7" t="s">
        <v>77</v>
      </c>
      <c r="B102" s="7" t="s">
        <v>1660</v>
      </c>
      <c r="C102" s="31">
        <v>50000</v>
      </c>
      <c r="D102" s="31">
        <v>50000</v>
      </c>
      <c r="E102" s="7" t="s">
        <v>1505</v>
      </c>
      <c r="F102" s="7" t="s">
        <v>1506</v>
      </c>
      <c r="G102" s="7" t="s">
        <v>297</v>
      </c>
      <c r="H102" s="7" t="s">
        <v>1661</v>
      </c>
      <c r="I102" s="26">
        <v>45006</v>
      </c>
      <c r="J102" s="26">
        <v>45098</v>
      </c>
      <c r="K102" s="27">
        <f t="shared" si="1"/>
        <v>466.39</v>
      </c>
    </row>
    <row r="103" ht="18" customHeight="1" spans="1:11">
      <c r="A103" s="7" t="s">
        <v>77</v>
      </c>
      <c r="B103" s="7" t="s">
        <v>1662</v>
      </c>
      <c r="C103" s="31">
        <v>50000</v>
      </c>
      <c r="D103" s="31">
        <v>50000</v>
      </c>
      <c r="E103" s="7" t="s">
        <v>1505</v>
      </c>
      <c r="F103" s="7" t="s">
        <v>1506</v>
      </c>
      <c r="G103" s="7" t="s">
        <v>297</v>
      </c>
      <c r="H103" s="7" t="s">
        <v>1638</v>
      </c>
      <c r="I103" s="26">
        <v>45006</v>
      </c>
      <c r="J103" s="26">
        <v>45098</v>
      </c>
      <c r="K103" s="27">
        <f t="shared" si="1"/>
        <v>466.39</v>
      </c>
    </row>
    <row r="104" ht="18" customHeight="1" spans="1:11">
      <c r="A104" s="7" t="s">
        <v>77</v>
      </c>
      <c r="B104" s="7" t="s">
        <v>1663</v>
      </c>
      <c r="C104" s="31">
        <v>50000</v>
      </c>
      <c r="D104" s="31">
        <v>50000</v>
      </c>
      <c r="E104" s="7" t="s">
        <v>1505</v>
      </c>
      <c r="F104" s="7" t="s">
        <v>1506</v>
      </c>
      <c r="G104" s="7" t="s">
        <v>297</v>
      </c>
      <c r="H104" s="7" t="s">
        <v>1636</v>
      </c>
      <c r="I104" s="26">
        <v>45006</v>
      </c>
      <c r="J104" s="26">
        <v>45098</v>
      </c>
      <c r="K104" s="27">
        <f t="shared" si="1"/>
        <v>466.39</v>
      </c>
    </row>
    <row r="105" ht="18" customHeight="1" spans="1:11">
      <c r="A105" s="7" t="s">
        <v>77</v>
      </c>
      <c r="B105" s="7" t="s">
        <v>1664</v>
      </c>
      <c r="C105" s="31">
        <v>50000</v>
      </c>
      <c r="D105" s="31">
        <v>50000</v>
      </c>
      <c r="E105" s="7" t="s">
        <v>1505</v>
      </c>
      <c r="F105" s="7" t="s">
        <v>1506</v>
      </c>
      <c r="G105" s="7" t="s">
        <v>297</v>
      </c>
      <c r="H105" s="7" t="s">
        <v>1661</v>
      </c>
      <c r="I105" s="26">
        <v>45006</v>
      </c>
      <c r="J105" s="26">
        <v>45098</v>
      </c>
      <c r="K105" s="27">
        <f t="shared" si="1"/>
        <v>466.39</v>
      </c>
    </row>
    <row r="106" ht="18" customHeight="1" spans="1:11">
      <c r="A106" s="7" t="s">
        <v>77</v>
      </c>
      <c r="B106" s="7" t="s">
        <v>1665</v>
      </c>
      <c r="C106" s="31">
        <v>50000</v>
      </c>
      <c r="D106" s="31">
        <v>50000</v>
      </c>
      <c r="E106" s="7" t="s">
        <v>1505</v>
      </c>
      <c r="F106" s="7" t="s">
        <v>1506</v>
      </c>
      <c r="G106" s="7" t="s">
        <v>297</v>
      </c>
      <c r="H106" s="7" t="s">
        <v>1661</v>
      </c>
      <c r="I106" s="26">
        <v>45006</v>
      </c>
      <c r="J106" s="26">
        <v>45098</v>
      </c>
      <c r="K106" s="27">
        <f t="shared" si="1"/>
        <v>466.39</v>
      </c>
    </row>
    <row r="107" ht="18" customHeight="1" spans="1:11">
      <c r="A107" s="7" t="s">
        <v>77</v>
      </c>
      <c r="B107" s="7" t="s">
        <v>1666</v>
      </c>
      <c r="C107" s="31">
        <v>50000</v>
      </c>
      <c r="D107" s="31">
        <v>50000</v>
      </c>
      <c r="E107" s="7" t="s">
        <v>1505</v>
      </c>
      <c r="F107" s="7" t="s">
        <v>1506</v>
      </c>
      <c r="G107" s="7" t="s">
        <v>297</v>
      </c>
      <c r="H107" s="7" t="s">
        <v>1642</v>
      </c>
      <c r="I107" s="26">
        <v>45006</v>
      </c>
      <c r="J107" s="26">
        <v>45098</v>
      </c>
      <c r="K107" s="27">
        <f t="shared" si="1"/>
        <v>466.39</v>
      </c>
    </row>
    <row r="108" ht="18" customHeight="1" spans="1:11">
      <c r="A108" s="7" t="s">
        <v>77</v>
      </c>
      <c r="B108" s="7" t="s">
        <v>1667</v>
      </c>
      <c r="C108" s="31">
        <v>50000</v>
      </c>
      <c r="D108" s="31">
        <v>50000</v>
      </c>
      <c r="E108" s="7" t="s">
        <v>1505</v>
      </c>
      <c r="F108" s="7" t="s">
        <v>1506</v>
      </c>
      <c r="G108" s="7" t="s">
        <v>297</v>
      </c>
      <c r="H108" s="7" t="s">
        <v>1661</v>
      </c>
      <c r="I108" s="26">
        <v>45006</v>
      </c>
      <c r="J108" s="26">
        <v>45098</v>
      </c>
      <c r="K108" s="27">
        <f t="shared" si="1"/>
        <v>466.39</v>
      </c>
    </row>
    <row r="109" ht="18" customHeight="1" spans="1:11">
      <c r="A109" s="7" t="s">
        <v>77</v>
      </c>
      <c r="B109" s="7" t="s">
        <v>1668</v>
      </c>
      <c r="C109" s="31">
        <v>50000</v>
      </c>
      <c r="D109" s="31">
        <v>50000</v>
      </c>
      <c r="E109" s="7" t="s">
        <v>1505</v>
      </c>
      <c r="F109" s="7" t="s">
        <v>1506</v>
      </c>
      <c r="G109" s="7" t="s">
        <v>297</v>
      </c>
      <c r="H109" s="7" t="s">
        <v>1636</v>
      </c>
      <c r="I109" s="26">
        <v>45006</v>
      </c>
      <c r="J109" s="26">
        <v>45098</v>
      </c>
      <c r="K109" s="27">
        <f t="shared" si="1"/>
        <v>466.39</v>
      </c>
    </row>
    <row r="110" ht="18" customHeight="1" spans="1:11">
      <c r="A110" s="7" t="s">
        <v>77</v>
      </c>
      <c r="B110" s="7" t="s">
        <v>1669</v>
      </c>
      <c r="C110" s="31">
        <v>50000</v>
      </c>
      <c r="D110" s="31">
        <v>50000</v>
      </c>
      <c r="E110" s="7" t="s">
        <v>1505</v>
      </c>
      <c r="F110" s="7" t="s">
        <v>1506</v>
      </c>
      <c r="G110" s="7" t="s">
        <v>297</v>
      </c>
      <c r="H110" s="7" t="s">
        <v>1642</v>
      </c>
      <c r="I110" s="26">
        <v>45006</v>
      </c>
      <c r="J110" s="26">
        <v>45098</v>
      </c>
      <c r="K110" s="27">
        <f t="shared" si="1"/>
        <v>466.39</v>
      </c>
    </row>
    <row r="111" ht="18" customHeight="1" spans="1:11">
      <c r="A111" s="7" t="s">
        <v>77</v>
      </c>
      <c r="B111" s="7" t="s">
        <v>1670</v>
      </c>
      <c r="C111" s="31">
        <v>50000</v>
      </c>
      <c r="D111" s="31">
        <v>50000</v>
      </c>
      <c r="E111" s="7" t="s">
        <v>1505</v>
      </c>
      <c r="F111" s="7" t="s">
        <v>1506</v>
      </c>
      <c r="G111" s="7" t="s">
        <v>297</v>
      </c>
      <c r="H111" s="7" t="s">
        <v>1644</v>
      </c>
      <c r="I111" s="26">
        <v>45006</v>
      </c>
      <c r="J111" s="26">
        <v>45098</v>
      </c>
      <c r="K111" s="27">
        <f t="shared" si="1"/>
        <v>466.39</v>
      </c>
    </row>
    <row r="112" ht="18" customHeight="1" spans="1:11">
      <c r="A112" s="7" t="s">
        <v>77</v>
      </c>
      <c r="B112" s="7" t="s">
        <v>1671</v>
      </c>
      <c r="C112" s="31">
        <v>50000</v>
      </c>
      <c r="D112" s="31">
        <v>50000</v>
      </c>
      <c r="E112" s="7" t="s">
        <v>1505</v>
      </c>
      <c r="F112" s="7" t="s">
        <v>1506</v>
      </c>
      <c r="G112" s="7" t="s">
        <v>297</v>
      </c>
      <c r="H112" s="7" t="s">
        <v>1638</v>
      </c>
      <c r="I112" s="26">
        <v>45006</v>
      </c>
      <c r="J112" s="26">
        <v>45098</v>
      </c>
      <c r="K112" s="27">
        <f t="shared" si="1"/>
        <v>466.39</v>
      </c>
    </row>
    <row r="113" ht="18" customHeight="1" spans="1:11">
      <c r="A113" s="7" t="s">
        <v>77</v>
      </c>
      <c r="B113" s="7" t="s">
        <v>1672</v>
      </c>
      <c r="C113" s="31">
        <v>50000</v>
      </c>
      <c r="D113" s="31">
        <v>50000</v>
      </c>
      <c r="E113" s="7" t="s">
        <v>1505</v>
      </c>
      <c r="F113" s="7" t="s">
        <v>1506</v>
      </c>
      <c r="G113" s="7" t="s">
        <v>297</v>
      </c>
      <c r="H113" s="7" t="s">
        <v>1647</v>
      </c>
      <c r="I113" s="26">
        <v>45006</v>
      </c>
      <c r="J113" s="26">
        <v>45098</v>
      </c>
      <c r="K113" s="27">
        <f t="shared" si="1"/>
        <v>466.39</v>
      </c>
    </row>
    <row r="114" ht="18" customHeight="1" spans="1:11">
      <c r="A114" s="7" t="s">
        <v>77</v>
      </c>
      <c r="B114" s="7" t="s">
        <v>1673</v>
      </c>
      <c r="C114" s="31">
        <v>50000</v>
      </c>
      <c r="D114" s="31">
        <v>50000</v>
      </c>
      <c r="E114" s="7" t="s">
        <v>1505</v>
      </c>
      <c r="F114" s="7" t="s">
        <v>1506</v>
      </c>
      <c r="G114" s="7" t="s">
        <v>297</v>
      </c>
      <c r="H114" s="7" t="s">
        <v>1644</v>
      </c>
      <c r="I114" s="26">
        <v>45006</v>
      </c>
      <c r="J114" s="26">
        <v>45098</v>
      </c>
      <c r="K114" s="27">
        <f t="shared" si="1"/>
        <v>466.39</v>
      </c>
    </row>
    <row r="115" ht="18" customHeight="1" spans="1:11">
      <c r="A115" s="7" t="s">
        <v>77</v>
      </c>
      <c r="B115" s="7" t="s">
        <v>1674</v>
      </c>
      <c r="C115" s="31">
        <v>50000</v>
      </c>
      <c r="D115" s="31">
        <v>50000</v>
      </c>
      <c r="E115" s="7" t="s">
        <v>1505</v>
      </c>
      <c r="F115" s="7" t="s">
        <v>1506</v>
      </c>
      <c r="G115" s="7" t="s">
        <v>297</v>
      </c>
      <c r="H115" s="7" t="s">
        <v>1640</v>
      </c>
      <c r="I115" s="26">
        <v>45006</v>
      </c>
      <c r="J115" s="26">
        <v>45098</v>
      </c>
      <c r="K115" s="27">
        <f t="shared" si="1"/>
        <v>466.39</v>
      </c>
    </row>
    <row r="116" ht="18" customHeight="1" spans="1:11">
      <c r="A116" s="7" t="s">
        <v>77</v>
      </c>
      <c r="B116" s="7" t="s">
        <v>1675</v>
      </c>
      <c r="C116" s="31">
        <v>50000</v>
      </c>
      <c r="D116" s="31">
        <v>50000</v>
      </c>
      <c r="E116" s="7" t="s">
        <v>1505</v>
      </c>
      <c r="F116" s="7" t="s">
        <v>1506</v>
      </c>
      <c r="G116" s="7" t="s">
        <v>297</v>
      </c>
      <c r="H116" s="7" t="s">
        <v>1647</v>
      </c>
      <c r="I116" s="26">
        <v>45006</v>
      </c>
      <c r="J116" s="26">
        <v>45098</v>
      </c>
      <c r="K116" s="27">
        <f t="shared" si="1"/>
        <v>466.39</v>
      </c>
    </row>
    <row r="117" ht="18" customHeight="1" spans="1:11">
      <c r="A117" s="7" t="s">
        <v>77</v>
      </c>
      <c r="B117" s="7" t="s">
        <v>1676</v>
      </c>
      <c r="C117" s="31">
        <v>50000</v>
      </c>
      <c r="D117" s="31">
        <v>50000</v>
      </c>
      <c r="E117" s="7" t="s">
        <v>1505</v>
      </c>
      <c r="F117" s="7" t="s">
        <v>1506</v>
      </c>
      <c r="G117" s="7" t="s">
        <v>297</v>
      </c>
      <c r="H117" s="7" t="s">
        <v>1661</v>
      </c>
      <c r="I117" s="26">
        <v>45006</v>
      </c>
      <c r="J117" s="26">
        <v>45098</v>
      </c>
      <c r="K117" s="27">
        <f t="shared" si="1"/>
        <v>466.39</v>
      </c>
    </row>
    <row r="118" ht="18" customHeight="1" spans="1:11">
      <c r="A118" s="7" t="s">
        <v>77</v>
      </c>
      <c r="B118" s="7" t="s">
        <v>1677</v>
      </c>
      <c r="C118" s="31">
        <v>50000</v>
      </c>
      <c r="D118" s="31">
        <v>50000</v>
      </c>
      <c r="E118" s="7" t="s">
        <v>1505</v>
      </c>
      <c r="F118" s="7" t="s">
        <v>1506</v>
      </c>
      <c r="G118" s="7" t="s">
        <v>297</v>
      </c>
      <c r="H118" s="7" t="s">
        <v>1636</v>
      </c>
      <c r="I118" s="26">
        <v>45006</v>
      </c>
      <c r="J118" s="26">
        <v>45098</v>
      </c>
      <c r="K118" s="27">
        <f t="shared" si="1"/>
        <v>466.39</v>
      </c>
    </row>
    <row r="119" ht="18" customHeight="1" spans="1:11">
      <c r="A119" s="7" t="s">
        <v>77</v>
      </c>
      <c r="B119" s="7" t="s">
        <v>1678</v>
      </c>
      <c r="C119" s="31">
        <v>50000</v>
      </c>
      <c r="D119" s="31">
        <v>50000</v>
      </c>
      <c r="E119" s="7" t="s">
        <v>1505</v>
      </c>
      <c r="F119" s="7" t="s">
        <v>1506</v>
      </c>
      <c r="G119" s="7" t="s">
        <v>297</v>
      </c>
      <c r="H119" s="7" t="s">
        <v>1634</v>
      </c>
      <c r="I119" s="26">
        <v>45006</v>
      </c>
      <c r="J119" s="26">
        <v>45098</v>
      </c>
      <c r="K119" s="27">
        <f t="shared" si="1"/>
        <v>466.39</v>
      </c>
    </row>
    <row r="120" ht="18" customHeight="1" spans="1:11">
      <c r="A120" s="7" t="s">
        <v>77</v>
      </c>
      <c r="B120" s="7" t="s">
        <v>1679</v>
      </c>
      <c r="C120" s="31">
        <v>50000</v>
      </c>
      <c r="D120" s="31">
        <v>50000</v>
      </c>
      <c r="E120" s="7" t="s">
        <v>1505</v>
      </c>
      <c r="F120" s="7" t="s">
        <v>1506</v>
      </c>
      <c r="G120" s="7" t="s">
        <v>297</v>
      </c>
      <c r="H120" s="7" t="s">
        <v>1644</v>
      </c>
      <c r="I120" s="26">
        <v>45006</v>
      </c>
      <c r="J120" s="26">
        <v>45098</v>
      </c>
      <c r="K120" s="27">
        <f t="shared" si="1"/>
        <v>466.39</v>
      </c>
    </row>
    <row r="121" ht="18" customHeight="1" spans="1:11">
      <c r="A121" s="7" t="s">
        <v>77</v>
      </c>
      <c r="B121" s="7" t="s">
        <v>1680</v>
      </c>
      <c r="C121" s="31">
        <v>50000</v>
      </c>
      <c r="D121" s="31">
        <v>50000</v>
      </c>
      <c r="E121" s="7" t="s">
        <v>1505</v>
      </c>
      <c r="F121" s="7" t="s">
        <v>1506</v>
      </c>
      <c r="G121" s="7" t="s">
        <v>297</v>
      </c>
      <c r="H121" s="7" t="s">
        <v>1638</v>
      </c>
      <c r="I121" s="26">
        <v>45006</v>
      </c>
      <c r="J121" s="26">
        <v>45098</v>
      </c>
      <c r="K121" s="27">
        <f t="shared" si="1"/>
        <v>466.39</v>
      </c>
    </row>
    <row r="122" ht="18" customHeight="1" spans="1:11">
      <c r="A122" s="7" t="s">
        <v>77</v>
      </c>
      <c r="B122" s="7" t="s">
        <v>1681</v>
      </c>
      <c r="C122" s="31">
        <v>50000</v>
      </c>
      <c r="D122" s="31">
        <v>50000</v>
      </c>
      <c r="E122" s="7" t="s">
        <v>1505</v>
      </c>
      <c r="F122" s="7" t="s">
        <v>1506</v>
      </c>
      <c r="G122" s="7" t="s">
        <v>297</v>
      </c>
      <c r="H122" s="7" t="s">
        <v>1634</v>
      </c>
      <c r="I122" s="26">
        <v>45006</v>
      </c>
      <c r="J122" s="26">
        <v>45098</v>
      </c>
      <c r="K122" s="27">
        <f t="shared" si="1"/>
        <v>466.39</v>
      </c>
    </row>
    <row r="123" ht="18" customHeight="1" spans="1:11">
      <c r="A123" s="7" t="s">
        <v>77</v>
      </c>
      <c r="B123" s="7" t="s">
        <v>1682</v>
      </c>
      <c r="C123" s="31">
        <v>50000</v>
      </c>
      <c r="D123" s="31">
        <v>50000</v>
      </c>
      <c r="E123" s="7" t="s">
        <v>681</v>
      </c>
      <c r="F123" s="7" t="s">
        <v>682</v>
      </c>
      <c r="G123" s="7" t="s">
        <v>297</v>
      </c>
      <c r="H123" s="7" t="s">
        <v>1644</v>
      </c>
      <c r="I123" s="26">
        <v>45006</v>
      </c>
      <c r="J123" s="26">
        <v>45098</v>
      </c>
      <c r="K123" s="27">
        <f t="shared" si="1"/>
        <v>466.39</v>
      </c>
    </row>
    <row r="124" ht="18" customHeight="1" spans="1:11">
      <c r="A124" s="7" t="s">
        <v>77</v>
      </c>
      <c r="B124" s="7" t="s">
        <v>1683</v>
      </c>
      <c r="C124" s="31">
        <v>50000</v>
      </c>
      <c r="D124" s="31">
        <v>50000</v>
      </c>
      <c r="E124" s="7" t="s">
        <v>681</v>
      </c>
      <c r="F124" s="7" t="s">
        <v>682</v>
      </c>
      <c r="G124" s="7" t="s">
        <v>297</v>
      </c>
      <c r="H124" s="7" t="s">
        <v>1642</v>
      </c>
      <c r="I124" s="26">
        <v>45006</v>
      </c>
      <c r="J124" s="26">
        <v>45098</v>
      </c>
      <c r="K124" s="27">
        <f t="shared" si="1"/>
        <v>466.39</v>
      </c>
    </row>
    <row r="125" ht="18" customHeight="1" spans="1:11">
      <c r="A125" s="7" t="s">
        <v>77</v>
      </c>
      <c r="B125" s="7" t="s">
        <v>1684</v>
      </c>
      <c r="C125" s="31">
        <v>50000</v>
      </c>
      <c r="D125" s="31">
        <v>50000</v>
      </c>
      <c r="E125" s="7" t="s">
        <v>681</v>
      </c>
      <c r="F125" s="7" t="s">
        <v>682</v>
      </c>
      <c r="G125" s="7" t="s">
        <v>297</v>
      </c>
      <c r="H125" s="7" t="s">
        <v>1634</v>
      </c>
      <c r="I125" s="26">
        <v>45006</v>
      </c>
      <c r="J125" s="26">
        <v>45098</v>
      </c>
      <c r="K125" s="27">
        <f t="shared" si="1"/>
        <v>466.39</v>
      </c>
    </row>
    <row r="126" ht="18" customHeight="1" spans="1:11">
      <c r="A126" s="7" t="s">
        <v>629</v>
      </c>
      <c r="B126" s="7" t="s">
        <v>1685</v>
      </c>
      <c r="C126" s="31">
        <v>50000</v>
      </c>
      <c r="D126" s="31">
        <v>50000</v>
      </c>
      <c r="E126" s="7" t="s">
        <v>1517</v>
      </c>
      <c r="F126" s="7" t="s">
        <v>1518</v>
      </c>
      <c r="G126" s="32">
        <v>3.65</v>
      </c>
      <c r="H126" s="7" t="s">
        <v>1686</v>
      </c>
      <c r="I126" s="26">
        <v>45006</v>
      </c>
      <c r="J126" s="26">
        <v>45098</v>
      </c>
      <c r="K126" s="27">
        <f t="shared" si="1"/>
        <v>466.39</v>
      </c>
    </row>
    <row r="127" ht="18" customHeight="1" spans="1:11">
      <c r="A127" s="7" t="s">
        <v>629</v>
      </c>
      <c r="B127" s="7" t="s">
        <v>1687</v>
      </c>
      <c r="C127" s="31">
        <v>50000</v>
      </c>
      <c r="D127" s="31">
        <v>50000</v>
      </c>
      <c r="E127" s="7" t="s">
        <v>1517</v>
      </c>
      <c r="F127" s="7" t="s">
        <v>1518</v>
      </c>
      <c r="G127" s="32">
        <v>3.65</v>
      </c>
      <c r="H127" s="7" t="s">
        <v>1688</v>
      </c>
      <c r="I127" s="26">
        <v>45006</v>
      </c>
      <c r="J127" s="26">
        <v>45098</v>
      </c>
      <c r="K127" s="27">
        <f t="shared" si="1"/>
        <v>466.39</v>
      </c>
    </row>
    <row r="128" ht="18" customHeight="1" spans="1:11">
      <c r="A128" s="7" t="s">
        <v>629</v>
      </c>
      <c r="B128" s="7" t="s">
        <v>1689</v>
      </c>
      <c r="C128" s="31">
        <v>50000</v>
      </c>
      <c r="D128" s="31">
        <v>50000</v>
      </c>
      <c r="E128" s="7" t="s">
        <v>1517</v>
      </c>
      <c r="F128" s="7" t="s">
        <v>1518</v>
      </c>
      <c r="G128" s="32">
        <v>3.65</v>
      </c>
      <c r="H128" s="7" t="s">
        <v>1688</v>
      </c>
      <c r="I128" s="26">
        <v>45006</v>
      </c>
      <c r="J128" s="26">
        <v>45098</v>
      </c>
      <c r="K128" s="27">
        <f t="shared" si="1"/>
        <v>466.39</v>
      </c>
    </row>
    <row r="129" ht="18" customHeight="1" spans="1:11">
      <c r="A129" s="7" t="s">
        <v>629</v>
      </c>
      <c r="B129" s="7" t="s">
        <v>1690</v>
      </c>
      <c r="C129" s="31">
        <v>50000</v>
      </c>
      <c r="D129" s="31">
        <v>50000</v>
      </c>
      <c r="E129" s="7" t="s">
        <v>1517</v>
      </c>
      <c r="F129" s="7" t="s">
        <v>1518</v>
      </c>
      <c r="G129" s="32">
        <v>3.65</v>
      </c>
      <c r="H129" s="7" t="s">
        <v>1686</v>
      </c>
      <c r="I129" s="26">
        <v>45006</v>
      </c>
      <c r="J129" s="26">
        <v>45098</v>
      </c>
      <c r="K129" s="27">
        <f t="shared" si="1"/>
        <v>466.39</v>
      </c>
    </row>
    <row r="130" ht="18" customHeight="1" spans="1:11">
      <c r="A130" s="7" t="s">
        <v>629</v>
      </c>
      <c r="B130" s="7" t="s">
        <v>1691</v>
      </c>
      <c r="C130" s="31">
        <v>50000</v>
      </c>
      <c r="D130" s="31">
        <v>50000</v>
      </c>
      <c r="E130" s="7" t="s">
        <v>1517</v>
      </c>
      <c r="F130" s="7" t="s">
        <v>1518</v>
      </c>
      <c r="G130" s="32">
        <v>3.65</v>
      </c>
      <c r="H130" s="7" t="s">
        <v>1686</v>
      </c>
      <c r="I130" s="26">
        <v>45006</v>
      </c>
      <c r="J130" s="26">
        <v>45098</v>
      </c>
      <c r="K130" s="27">
        <f t="shared" si="1"/>
        <v>466.39</v>
      </c>
    </row>
    <row r="131" ht="18" customHeight="1" spans="1:11">
      <c r="A131" s="7" t="s">
        <v>629</v>
      </c>
      <c r="B131" s="7" t="s">
        <v>1692</v>
      </c>
      <c r="C131" s="31">
        <v>50000</v>
      </c>
      <c r="D131" s="31">
        <v>50000</v>
      </c>
      <c r="E131" s="7" t="s">
        <v>1500</v>
      </c>
      <c r="F131" s="7" t="s">
        <v>1501</v>
      </c>
      <c r="G131" s="32">
        <v>3.65</v>
      </c>
      <c r="H131" s="7" t="s">
        <v>1686</v>
      </c>
      <c r="I131" s="26">
        <v>45006</v>
      </c>
      <c r="J131" s="26">
        <v>45098</v>
      </c>
      <c r="K131" s="27">
        <f t="shared" si="1"/>
        <v>466.39</v>
      </c>
    </row>
    <row r="132" ht="18" customHeight="1" spans="1:11">
      <c r="A132" s="7" t="s">
        <v>629</v>
      </c>
      <c r="B132" s="7" t="s">
        <v>1693</v>
      </c>
      <c r="C132" s="31">
        <v>50000</v>
      </c>
      <c r="D132" s="31">
        <v>50000</v>
      </c>
      <c r="E132" s="7" t="s">
        <v>1500</v>
      </c>
      <c r="F132" s="7" t="s">
        <v>1501</v>
      </c>
      <c r="G132" s="32">
        <v>3.65</v>
      </c>
      <c r="H132" s="7" t="s">
        <v>1694</v>
      </c>
      <c r="I132" s="26">
        <v>45006</v>
      </c>
      <c r="J132" s="26">
        <v>45098</v>
      </c>
      <c r="K132" s="27">
        <f t="shared" si="1"/>
        <v>466.39</v>
      </c>
    </row>
    <row r="133" ht="18" customHeight="1" spans="1:11">
      <c r="A133" s="7" t="s">
        <v>629</v>
      </c>
      <c r="B133" s="7" t="s">
        <v>1695</v>
      </c>
      <c r="C133" s="31">
        <v>50000</v>
      </c>
      <c r="D133" s="31">
        <v>50000</v>
      </c>
      <c r="E133" s="7" t="s">
        <v>1500</v>
      </c>
      <c r="F133" s="7" t="s">
        <v>1501</v>
      </c>
      <c r="G133" s="32">
        <v>3.65</v>
      </c>
      <c r="H133" s="7" t="s">
        <v>1686</v>
      </c>
      <c r="I133" s="26">
        <v>45006</v>
      </c>
      <c r="J133" s="26">
        <v>45098</v>
      </c>
      <c r="K133" s="27">
        <f t="shared" si="1"/>
        <v>466.39</v>
      </c>
    </row>
    <row r="134" ht="18" customHeight="1" spans="1:11">
      <c r="A134" s="7" t="s">
        <v>629</v>
      </c>
      <c r="B134" s="7" t="s">
        <v>1696</v>
      </c>
      <c r="C134" s="31">
        <v>50000</v>
      </c>
      <c r="D134" s="31">
        <v>50000</v>
      </c>
      <c r="E134" s="7" t="s">
        <v>1500</v>
      </c>
      <c r="F134" s="7" t="s">
        <v>1501</v>
      </c>
      <c r="G134" s="32">
        <v>3.65</v>
      </c>
      <c r="H134" s="7" t="s">
        <v>1697</v>
      </c>
      <c r="I134" s="26">
        <v>45006</v>
      </c>
      <c r="J134" s="26">
        <v>45098</v>
      </c>
      <c r="K134" s="27">
        <f t="shared" ref="K134:K197" si="2">ROUND((D134*G134*(J134-I134)/36000),2)</f>
        <v>466.39</v>
      </c>
    </row>
    <row r="135" ht="18" customHeight="1" spans="1:11">
      <c r="A135" s="7" t="s">
        <v>629</v>
      </c>
      <c r="B135" s="7" t="s">
        <v>1698</v>
      </c>
      <c r="C135" s="31">
        <v>50000</v>
      </c>
      <c r="D135" s="31">
        <v>50000</v>
      </c>
      <c r="E135" s="7" t="s">
        <v>1500</v>
      </c>
      <c r="F135" s="7" t="s">
        <v>1501</v>
      </c>
      <c r="G135" s="32">
        <v>3.65</v>
      </c>
      <c r="H135" s="7" t="s">
        <v>1694</v>
      </c>
      <c r="I135" s="26">
        <v>45006</v>
      </c>
      <c r="J135" s="26">
        <v>45098</v>
      </c>
      <c r="K135" s="27">
        <f t="shared" si="2"/>
        <v>466.39</v>
      </c>
    </row>
    <row r="136" ht="18" customHeight="1" spans="1:11">
      <c r="A136" s="7" t="s">
        <v>629</v>
      </c>
      <c r="B136" s="7" t="s">
        <v>1699</v>
      </c>
      <c r="C136" s="31">
        <v>50000</v>
      </c>
      <c r="D136" s="31">
        <v>50000</v>
      </c>
      <c r="E136" s="7" t="s">
        <v>1500</v>
      </c>
      <c r="F136" s="7" t="s">
        <v>1501</v>
      </c>
      <c r="G136" s="32">
        <v>3.65</v>
      </c>
      <c r="H136" s="7" t="s">
        <v>1694</v>
      </c>
      <c r="I136" s="26">
        <v>45006</v>
      </c>
      <c r="J136" s="26">
        <v>45098</v>
      </c>
      <c r="K136" s="27">
        <f t="shared" si="2"/>
        <v>466.39</v>
      </c>
    </row>
    <row r="137" ht="18" customHeight="1" spans="1:11">
      <c r="A137" s="7" t="s">
        <v>629</v>
      </c>
      <c r="B137" s="7" t="s">
        <v>1700</v>
      </c>
      <c r="C137" s="31">
        <v>50000</v>
      </c>
      <c r="D137" s="31">
        <v>50000</v>
      </c>
      <c r="E137" s="7" t="s">
        <v>1500</v>
      </c>
      <c r="F137" s="7" t="s">
        <v>1501</v>
      </c>
      <c r="G137" s="32">
        <v>3.65</v>
      </c>
      <c r="H137" s="7" t="s">
        <v>1701</v>
      </c>
      <c r="I137" s="26">
        <v>45006</v>
      </c>
      <c r="J137" s="26">
        <v>45098</v>
      </c>
      <c r="K137" s="27">
        <f t="shared" si="2"/>
        <v>466.39</v>
      </c>
    </row>
    <row r="138" ht="18" customHeight="1" spans="1:11">
      <c r="A138" s="7" t="s">
        <v>629</v>
      </c>
      <c r="B138" s="7" t="s">
        <v>1702</v>
      </c>
      <c r="C138" s="31">
        <v>50000</v>
      </c>
      <c r="D138" s="31">
        <v>50000</v>
      </c>
      <c r="E138" s="7" t="s">
        <v>1500</v>
      </c>
      <c r="F138" s="7" t="s">
        <v>1501</v>
      </c>
      <c r="G138" s="32">
        <v>3.65</v>
      </c>
      <c r="H138" s="7" t="s">
        <v>1697</v>
      </c>
      <c r="I138" s="26">
        <v>45006</v>
      </c>
      <c r="J138" s="26">
        <v>45098</v>
      </c>
      <c r="K138" s="27">
        <f t="shared" si="2"/>
        <v>466.39</v>
      </c>
    </row>
    <row r="139" ht="18" customHeight="1" spans="1:11">
      <c r="A139" s="7" t="s">
        <v>629</v>
      </c>
      <c r="B139" s="7" t="s">
        <v>554</v>
      </c>
      <c r="C139" s="31">
        <v>50000</v>
      </c>
      <c r="D139" s="31">
        <v>50000</v>
      </c>
      <c r="E139" s="7" t="s">
        <v>1500</v>
      </c>
      <c r="F139" s="7" t="s">
        <v>1501</v>
      </c>
      <c r="G139" s="32">
        <v>3.65</v>
      </c>
      <c r="H139" s="7" t="s">
        <v>1697</v>
      </c>
      <c r="I139" s="26">
        <v>45006</v>
      </c>
      <c r="J139" s="26">
        <v>45098</v>
      </c>
      <c r="K139" s="27">
        <f t="shared" si="2"/>
        <v>466.39</v>
      </c>
    </row>
    <row r="140" ht="18" customHeight="1" spans="1:11">
      <c r="A140" s="7" t="s">
        <v>629</v>
      </c>
      <c r="B140" s="7" t="s">
        <v>1703</v>
      </c>
      <c r="C140" s="31">
        <v>50000</v>
      </c>
      <c r="D140" s="31">
        <v>50000</v>
      </c>
      <c r="E140" s="7" t="s">
        <v>1500</v>
      </c>
      <c r="F140" s="7" t="s">
        <v>1501</v>
      </c>
      <c r="G140" s="32">
        <v>3.65</v>
      </c>
      <c r="H140" s="7" t="s">
        <v>1697</v>
      </c>
      <c r="I140" s="26">
        <v>45006</v>
      </c>
      <c r="J140" s="26">
        <v>45098</v>
      </c>
      <c r="K140" s="27">
        <f t="shared" si="2"/>
        <v>466.39</v>
      </c>
    </row>
    <row r="141" ht="18" customHeight="1" spans="1:11">
      <c r="A141" s="7" t="s">
        <v>629</v>
      </c>
      <c r="B141" s="7" t="s">
        <v>1704</v>
      </c>
      <c r="C141" s="31">
        <v>50000</v>
      </c>
      <c r="D141" s="31">
        <v>50000</v>
      </c>
      <c r="E141" s="7" t="s">
        <v>1500</v>
      </c>
      <c r="F141" s="7" t="s">
        <v>1501</v>
      </c>
      <c r="G141" s="32">
        <v>3.65</v>
      </c>
      <c r="H141" s="7" t="s">
        <v>1705</v>
      </c>
      <c r="I141" s="26">
        <v>45006</v>
      </c>
      <c r="J141" s="26">
        <v>45098</v>
      </c>
      <c r="K141" s="27">
        <f t="shared" si="2"/>
        <v>466.39</v>
      </c>
    </row>
    <row r="142" ht="18" customHeight="1" spans="1:11">
      <c r="A142" s="7" t="s">
        <v>629</v>
      </c>
      <c r="B142" s="7" t="s">
        <v>1706</v>
      </c>
      <c r="C142" s="31">
        <v>50000</v>
      </c>
      <c r="D142" s="31">
        <v>50000</v>
      </c>
      <c r="E142" s="7" t="s">
        <v>1500</v>
      </c>
      <c r="F142" s="7" t="s">
        <v>1501</v>
      </c>
      <c r="G142" s="32">
        <v>3.65</v>
      </c>
      <c r="H142" s="7" t="s">
        <v>1705</v>
      </c>
      <c r="I142" s="26">
        <v>45006</v>
      </c>
      <c r="J142" s="26">
        <v>45098</v>
      </c>
      <c r="K142" s="27">
        <f t="shared" si="2"/>
        <v>466.39</v>
      </c>
    </row>
    <row r="143" ht="18" customHeight="1" spans="1:11">
      <c r="A143" s="7" t="s">
        <v>629</v>
      </c>
      <c r="B143" s="7" t="s">
        <v>1707</v>
      </c>
      <c r="C143" s="31">
        <v>50000</v>
      </c>
      <c r="D143" s="31">
        <v>50000</v>
      </c>
      <c r="E143" s="7" t="s">
        <v>1500</v>
      </c>
      <c r="F143" s="7" t="s">
        <v>1501</v>
      </c>
      <c r="G143" s="32">
        <v>3.65</v>
      </c>
      <c r="H143" s="7" t="s">
        <v>1697</v>
      </c>
      <c r="I143" s="26">
        <v>45006</v>
      </c>
      <c r="J143" s="26">
        <v>45098</v>
      </c>
      <c r="K143" s="27">
        <f t="shared" si="2"/>
        <v>466.39</v>
      </c>
    </row>
    <row r="144" ht="18" customHeight="1" spans="1:11">
      <c r="A144" s="7" t="s">
        <v>629</v>
      </c>
      <c r="B144" s="7" t="s">
        <v>1708</v>
      </c>
      <c r="C144" s="31">
        <v>50000</v>
      </c>
      <c r="D144" s="31">
        <v>50000</v>
      </c>
      <c r="E144" s="7" t="s">
        <v>1500</v>
      </c>
      <c r="F144" s="7" t="s">
        <v>1501</v>
      </c>
      <c r="G144" s="32">
        <v>3.65</v>
      </c>
      <c r="H144" s="7" t="s">
        <v>1705</v>
      </c>
      <c r="I144" s="26">
        <v>45006</v>
      </c>
      <c r="J144" s="26">
        <v>45098</v>
      </c>
      <c r="K144" s="27">
        <f t="shared" si="2"/>
        <v>466.39</v>
      </c>
    </row>
    <row r="145" ht="18" customHeight="1" spans="1:11">
      <c r="A145" s="7" t="s">
        <v>629</v>
      </c>
      <c r="B145" s="7" t="s">
        <v>1709</v>
      </c>
      <c r="C145" s="31">
        <v>50000</v>
      </c>
      <c r="D145" s="31">
        <v>50000</v>
      </c>
      <c r="E145" s="7" t="s">
        <v>1500</v>
      </c>
      <c r="F145" s="7" t="s">
        <v>1501</v>
      </c>
      <c r="G145" s="32">
        <v>3.65</v>
      </c>
      <c r="H145" s="7" t="s">
        <v>1697</v>
      </c>
      <c r="I145" s="26">
        <v>45006</v>
      </c>
      <c r="J145" s="26">
        <v>45098</v>
      </c>
      <c r="K145" s="27">
        <f t="shared" si="2"/>
        <v>466.39</v>
      </c>
    </row>
    <row r="146" ht="18" customHeight="1" spans="1:11">
      <c r="A146" s="7" t="s">
        <v>629</v>
      </c>
      <c r="B146" s="7" t="s">
        <v>1710</v>
      </c>
      <c r="C146" s="31">
        <v>50000</v>
      </c>
      <c r="D146" s="31">
        <v>50000</v>
      </c>
      <c r="E146" s="7" t="s">
        <v>1500</v>
      </c>
      <c r="F146" s="7" t="s">
        <v>1501</v>
      </c>
      <c r="G146" s="32">
        <v>3.65</v>
      </c>
      <c r="H146" s="7" t="s">
        <v>1705</v>
      </c>
      <c r="I146" s="26">
        <v>45006</v>
      </c>
      <c r="J146" s="26">
        <v>45098</v>
      </c>
      <c r="K146" s="27">
        <f t="shared" si="2"/>
        <v>466.39</v>
      </c>
    </row>
    <row r="147" ht="18" customHeight="1" spans="1:11">
      <c r="A147" s="7" t="s">
        <v>629</v>
      </c>
      <c r="B147" s="7" t="s">
        <v>1711</v>
      </c>
      <c r="C147" s="31">
        <v>50000</v>
      </c>
      <c r="D147" s="31">
        <v>50000</v>
      </c>
      <c r="E147" s="7" t="s">
        <v>1500</v>
      </c>
      <c r="F147" s="7" t="s">
        <v>1501</v>
      </c>
      <c r="G147" s="32">
        <v>3.65</v>
      </c>
      <c r="H147" s="7" t="s">
        <v>1701</v>
      </c>
      <c r="I147" s="26">
        <v>45006</v>
      </c>
      <c r="J147" s="26">
        <v>45098</v>
      </c>
      <c r="K147" s="27">
        <f t="shared" si="2"/>
        <v>466.39</v>
      </c>
    </row>
    <row r="148" ht="18" customHeight="1" spans="1:11">
      <c r="A148" s="7" t="s">
        <v>629</v>
      </c>
      <c r="B148" s="7" t="s">
        <v>1712</v>
      </c>
      <c r="C148" s="31">
        <v>50000</v>
      </c>
      <c r="D148" s="31">
        <v>50000</v>
      </c>
      <c r="E148" s="7" t="s">
        <v>1500</v>
      </c>
      <c r="F148" s="7" t="s">
        <v>1501</v>
      </c>
      <c r="G148" s="32">
        <v>3.65</v>
      </c>
      <c r="H148" s="7" t="s">
        <v>1697</v>
      </c>
      <c r="I148" s="26">
        <v>45006</v>
      </c>
      <c r="J148" s="26">
        <v>45098</v>
      </c>
      <c r="K148" s="27">
        <f t="shared" si="2"/>
        <v>466.39</v>
      </c>
    </row>
    <row r="149" ht="18" customHeight="1" spans="1:11">
      <c r="A149" s="7" t="s">
        <v>629</v>
      </c>
      <c r="B149" s="7" t="s">
        <v>1713</v>
      </c>
      <c r="C149" s="31">
        <v>50000</v>
      </c>
      <c r="D149" s="31">
        <v>50000</v>
      </c>
      <c r="E149" s="7" t="s">
        <v>1505</v>
      </c>
      <c r="F149" s="7" t="s">
        <v>1506</v>
      </c>
      <c r="G149" s="32">
        <v>3.65</v>
      </c>
      <c r="H149" s="7" t="s">
        <v>1714</v>
      </c>
      <c r="I149" s="26">
        <v>45006</v>
      </c>
      <c r="J149" s="26">
        <v>45098</v>
      </c>
      <c r="K149" s="27">
        <f t="shared" si="2"/>
        <v>466.39</v>
      </c>
    </row>
    <row r="150" ht="18" customHeight="1" spans="1:11">
      <c r="A150" s="7" t="s">
        <v>629</v>
      </c>
      <c r="B150" s="7" t="s">
        <v>1715</v>
      </c>
      <c r="C150" s="31">
        <v>50000</v>
      </c>
      <c r="D150" s="31">
        <v>50000</v>
      </c>
      <c r="E150" s="7" t="s">
        <v>1505</v>
      </c>
      <c r="F150" s="7" t="s">
        <v>1506</v>
      </c>
      <c r="G150" s="32">
        <v>3.65</v>
      </c>
      <c r="H150" s="7" t="s">
        <v>1714</v>
      </c>
      <c r="I150" s="26">
        <v>45006</v>
      </c>
      <c r="J150" s="26">
        <v>45098</v>
      </c>
      <c r="K150" s="27">
        <f t="shared" si="2"/>
        <v>466.39</v>
      </c>
    </row>
    <row r="151" ht="18" customHeight="1" spans="1:11">
      <c r="A151" s="7" t="s">
        <v>629</v>
      </c>
      <c r="B151" s="7" t="s">
        <v>1716</v>
      </c>
      <c r="C151" s="31">
        <v>50000</v>
      </c>
      <c r="D151" s="31">
        <v>50000</v>
      </c>
      <c r="E151" s="7" t="s">
        <v>1505</v>
      </c>
      <c r="F151" s="7" t="s">
        <v>1506</v>
      </c>
      <c r="G151" s="32">
        <v>3.65</v>
      </c>
      <c r="H151" s="7" t="s">
        <v>1714</v>
      </c>
      <c r="I151" s="26">
        <v>45006</v>
      </c>
      <c r="J151" s="26">
        <v>45098</v>
      </c>
      <c r="K151" s="27">
        <f t="shared" si="2"/>
        <v>466.39</v>
      </c>
    </row>
    <row r="152" ht="18" customHeight="1" spans="1:11">
      <c r="A152" s="7" t="s">
        <v>629</v>
      </c>
      <c r="B152" s="7" t="s">
        <v>1717</v>
      </c>
      <c r="C152" s="31">
        <v>50000</v>
      </c>
      <c r="D152" s="31">
        <v>50000</v>
      </c>
      <c r="E152" s="7" t="s">
        <v>1505</v>
      </c>
      <c r="F152" s="7" t="s">
        <v>1506</v>
      </c>
      <c r="G152" s="32">
        <v>3.65</v>
      </c>
      <c r="H152" s="7" t="s">
        <v>1714</v>
      </c>
      <c r="I152" s="26">
        <v>45006</v>
      </c>
      <c r="J152" s="26">
        <v>45098</v>
      </c>
      <c r="K152" s="27">
        <f t="shared" si="2"/>
        <v>466.39</v>
      </c>
    </row>
    <row r="153" ht="18" customHeight="1" spans="1:11">
      <c r="A153" s="7" t="s">
        <v>629</v>
      </c>
      <c r="B153" s="7" t="s">
        <v>1718</v>
      </c>
      <c r="C153" s="31">
        <v>50000</v>
      </c>
      <c r="D153" s="31">
        <v>50000</v>
      </c>
      <c r="E153" s="7" t="s">
        <v>1505</v>
      </c>
      <c r="F153" s="7" t="s">
        <v>1506</v>
      </c>
      <c r="G153" s="32">
        <v>3.65</v>
      </c>
      <c r="H153" s="7" t="s">
        <v>1701</v>
      </c>
      <c r="I153" s="26">
        <v>45006</v>
      </c>
      <c r="J153" s="26">
        <v>45098</v>
      </c>
      <c r="K153" s="27">
        <f t="shared" si="2"/>
        <v>466.39</v>
      </c>
    </row>
    <row r="154" ht="18" customHeight="1" spans="1:11">
      <c r="A154" s="7" t="s">
        <v>629</v>
      </c>
      <c r="B154" s="7" t="s">
        <v>1719</v>
      </c>
      <c r="C154" s="31">
        <v>50000</v>
      </c>
      <c r="D154" s="31">
        <v>50000</v>
      </c>
      <c r="E154" s="7" t="s">
        <v>1505</v>
      </c>
      <c r="F154" s="7" t="s">
        <v>1506</v>
      </c>
      <c r="G154" s="32">
        <v>3.65</v>
      </c>
      <c r="H154" s="7" t="s">
        <v>1697</v>
      </c>
      <c r="I154" s="26">
        <v>45006</v>
      </c>
      <c r="J154" s="26">
        <v>45098</v>
      </c>
      <c r="K154" s="27">
        <f t="shared" si="2"/>
        <v>466.39</v>
      </c>
    </row>
    <row r="155" ht="18" customHeight="1" spans="1:11">
      <c r="A155" s="7" t="s">
        <v>629</v>
      </c>
      <c r="B155" s="7" t="s">
        <v>1720</v>
      </c>
      <c r="C155" s="31">
        <v>50000</v>
      </c>
      <c r="D155" s="31">
        <v>50000</v>
      </c>
      <c r="E155" s="7" t="s">
        <v>1505</v>
      </c>
      <c r="F155" s="7" t="s">
        <v>1506</v>
      </c>
      <c r="G155" s="32">
        <v>3.65</v>
      </c>
      <c r="H155" s="7" t="s">
        <v>1697</v>
      </c>
      <c r="I155" s="26">
        <v>45006</v>
      </c>
      <c r="J155" s="26">
        <v>45098</v>
      </c>
      <c r="K155" s="27">
        <f t="shared" si="2"/>
        <v>466.39</v>
      </c>
    </row>
    <row r="156" ht="18" customHeight="1" spans="1:11">
      <c r="A156" s="7" t="s">
        <v>629</v>
      </c>
      <c r="B156" s="7" t="s">
        <v>1721</v>
      </c>
      <c r="C156" s="31">
        <v>50000</v>
      </c>
      <c r="D156" s="31">
        <v>50000</v>
      </c>
      <c r="E156" s="7" t="s">
        <v>1505</v>
      </c>
      <c r="F156" s="7" t="s">
        <v>1506</v>
      </c>
      <c r="G156" s="32">
        <v>3.65</v>
      </c>
      <c r="H156" s="7" t="s">
        <v>1688</v>
      </c>
      <c r="I156" s="26">
        <v>45006</v>
      </c>
      <c r="J156" s="26">
        <v>45098</v>
      </c>
      <c r="K156" s="27">
        <f t="shared" si="2"/>
        <v>466.39</v>
      </c>
    </row>
    <row r="157" ht="18" customHeight="1" spans="1:11">
      <c r="A157" s="7" t="s">
        <v>629</v>
      </c>
      <c r="B157" s="7" t="s">
        <v>1722</v>
      </c>
      <c r="C157" s="31">
        <v>50000</v>
      </c>
      <c r="D157" s="31">
        <v>50000</v>
      </c>
      <c r="E157" s="7" t="s">
        <v>1505</v>
      </c>
      <c r="F157" s="7" t="s">
        <v>1506</v>
      </c>
      <c r="G157" s="32">
        <v>3.65</v>
      </c>
      <c r="H157" s="7" t="s">
        <v>1688</v>
      </c>
      <c r="I157" s="26">
        <v>45006</v>
      </c>
      <c r="J157" s="26">
        <v>45098</v>
      </c>
      <c r="K157" s="27">
        <f t="shared" si="2"/>
        <v>466.39</v>
      </c>
    </row>
    <row r="158" ht="18" customHeight="1" spans="1:11">
      <c r="A158" s="7" t="s">
        <v>629</v>
      </c>
      <c r="B158" s="7" t="s">
        <v>1723</v>
      </c>
      <c r="C158" s="31">
        <v>50000</v>
      </c>
      <c r="D158" s="31">
        <v>50000</v>
      </c>
      <c r="E158" s="7" t="s">
        <v>1505</v>
      </c>
      <c r="F158" s="7" t="s">
        <v>1506</v>
      </c>
      <c r="G158" s="32">
        <v>3.65</v>
      </c>
      <c r="H158" s="7" t="s">
        <v>1701</v>
      </c>
      <c r="I158" s="26">
        <v>45006</v>
      </c>
      <c r="J158" s="26">
        <v>45098</v>
      </c>
      <c r="K158" s="27">
        <f t="shared" si="2"/>
        <v>466.39</v>
      </c>
    </row>
    <row r="159" ht="18" customHeight="1" spans="1:11">
      <c r="A159" s="7" t="s">
        <v>629</v>
      </c>
      <c r="B159" s="7" t="s">
        <v>1724</v>
      </c>
      <c r="C159" s="31">
        <v>50000</v>
      </c>
      <c r="D159" s="31">
        <v>50000</v>
      </c>
      <c r="E159" s="7" t="s">
        <v>1505</v>
      </c>
      <c r="F159" s="7" t="s">
        <v>1506</v>
      </c>
      <c r="G159" s="32">
        <v>3.65</v>
      </c>
      <c r="H159" s="7" t="s">
        <v>1714</v>
      </c>
      <c r="I159" s="26">
        <v>45006</v>
      </c>
      <c r="J159" s="26">
        <v>45098</v>
      </c>
      <c r="K159" s="27">
        <f t="shared" si="2"/>
        <v>466.39</v>
      </c>
    </row>
    <row r="160" ht="18" customHeight="1" spans="1:11">
      <c r="A160" s="7" t="s">
        <v>415</v>
      </c>
      <c r="B160" s="29" t="s">
        <v>1725</v>
      </c>
      <c r="C160" s="31">
        <v>50000</v>
      </c>
      <c r="D160" s="31">
        <v>50000</v>
      </c>
      <c r="E160" s="8" t="s">
        <v>1500</v>
      </c>
      <c r="F160" s="7">
        <v>20230915</v>
      </c>
      <c r="G160" s="7">
        <v>3.65</v>
      </c>
      <c r="H160" s="29" t="s">
        <v>1726</v>
      </c>
      <c r="I160" s="26">
        <v>45006</v>
      </c>
      <c r="J160" s="26">
        <v>45098</v>
      </c>
      <c r="K160" s="27">
        <f t="shared" si="2"/>
        <v>466.39</v>
      </c>
    </row>
    <row r="161" ht="18" customHeight="1" spans="1:11">
      <c r="A161" s="7" t="s">
        <v>415</v>
      </c>
      <c r="B161" s="29" t="s">
        <v>1727</v>
      </c>
      <c r="C161" s="31">
        <v>50000</v>
      </c>
      <c r="D161" s="31">
        <v>50000</v>
      </c>
      <c r="E161" s="8" t="s">
        <v>1500</v>
      </c>
      <c r="F161" s="7">
        <v>20230915</v>
      </c>
      <c r="G161" s="7">
        <v>3.65</v>
      </c>
      <c r="H161" s="29" t="s">
        <v>1726</v>
      </c>
      <c r="I161" s="26">
        <v>45006</v>
      </c>
      <c r="J161" s="26">
        <v>45098</v>
      </c>
      <c r="K161" s="27">
        <f t="shared" si="2"/>
        <v>466.39</v>
      </c>
    </row>
    <row r="162" ht="18" customHeight="1" spans="1:11">
      <c r="A162" s="7" t="s">
        <v>415</v>
      </c>
      <c r="B162" s="29" t="s">
        <v>1728</v>
      </c>
      <c r="C162" s="31">
        <v>50000</v>
      </c>
      <c r="D162" s="31">
        <v>50000</v>
      </c>
      <c r="E162" s="8" t="s">
        <v>1505</v>
      </c>
      <c r="F162" s="7">
        <v>20230916</v>
      </c>
      <c r="G162" s="7">
        <v>3.65</v>
      </c>
      <c r="H162" s="29" t="s">
        <v>1726</v>
      </c>
      <c r="I162" s="26">
        <v>45006</v>
      </c>
      <c r="J162" s="26">
        <v>45098</v>
      </c>
      <c r="K162" s="27">
        <f t="shared" si="2"/>
        <v>466.39</v>
      </c>
    </row>
    <row r="163" ht="18" customHeight="1" spans="1:11">
      <c r="A163" s="7" t="s">
        <v>415</v>
      </c>
      <c r="B163" s="29" t="s">
        <v>1729</v>
      </c>
      <c r="C163" s="31">
        <v>50000</v>
      </c>
      <c r="D163" s="31">
        <v>50000</v>
      </c>
      <c r="E163" s="8" t="s">
        <v>1500</v>
      </c>
      <c r="F163" s="7">
        <v>20230915</v>
      </c>
      <c r="G163" s="7">
        <v>3.65</v>
      </c>
      <c r="H163" s="29" t="s">
        <v>1726</v>
      </c>
      <c r="I163" s="26">
        <v>45006</v>
      </c>
      <c r="J163" s="26">
        <v>45098</v>
      </c>
      <c r="K163" s="27">
        <f t="shared" si="2"/>
        <v>466.39</v>
      </c>
    </row>
    <row r="164" ht="18" customHeight="1" spans="1:11">
      <c r="A164" s="7" t="s">
        <v>415</v>
      </c>
      <c r="B164" s="29" t="s">
        <v>1730</v>
      </c>
      <c r="C164" s="31">
        <v>50000</v>
      </c>
      <c r="D164" s="31">
        <v>50000</v>
      </c>
      <c r="E164" s="8" t="s">
        <v>681</v>
      </c>
      <c r="F164" s="7">
        <v>20230919</v>
      </c>
      <c r="G164" s="7">
        <v>3.65</v>
      </c>
      <c r="H164" s="29" t="s">
        <v>1726</v>
      </c>
      <c r="I164" s="26">
        <v>45006</v>
      </c>
      <c r="J164" s="26">
        <v>45098</v>
      </c>
      <c r="K164" s="27">
        <f t="shared" si="2"/>
        <v>466.39</v>
      </c>
    </row>
    <row r="165" ht="18" customHeight="1" spans="1:11">
      <c r="A165" s="7" t="s">
        <v>415</v>
      </c>
      <c r="B165" s="29" t="s">
        <v>1731</v>
      </c>
      <c r="C165" s="31">
        <v>50000</v>
      </c>
      <c r="D165" s="31">
        <v>50000</v>
      </c>
      <c r="E165" s="8" t="s">
        <v>1505</v>
      </c>
      <c r="F165" s="7">
        <v>20230916</v>
      </c>
      <c r="G165" s="7">
        <v>3.65</v>
      </c>
      <c r="H165" s="29" t="s">
        <v>1732</v>
      </c>
      <c r="I165" s="26">
        <v>45006</v>
      </c>
      <c r="J165" s="26">
        <v>45098</v>
      </c>
      <c r="K165" s="27">
        <f t="shared" si="2"/>
        <v>466.39</v>
      </c>
    </row>
    <row r="166" ht="18" customHeight="1" spans="1:11">
      <c r="A166" s="7" t="s">
        <v>415</v>
      </c>
      <c r="B166" s="29" t="s">
        <v>1733</v>
      </c>
      <c r="C166" s="31">
        <v>50000</v>
      </c>
      <c r="D166" s="31">
        <v>50000</v>
      </c>
      <c r="E166" s="8" t="s">
        <v>1505</v>
      </c>
      <c r="F166" s="7">
        <v>20230916</v>
      </c>
      <c r="G166" s="7">
        <v>3.65</v>
      </c>
      <c r="H166" s="29" t="s">
        <v>1732</v>
      </c>
      <c r="I166" s="26">
        <v>45006</v>
      </c>
      <c r="J166" s="26">
        <v>45098</v>
      </c>
      <c r="K166" s="27">
        <f t="shared" si="2"/>
        <v>466.39</v>
      </c>
    </row>
    <row r="167" ht="18" customHeight="1" spans="1:11">
      <c r="A167" s="7" t="s">
        <v>415</v>
      </c>
      <c r="B167" s="29" t="s">
        <v>1734</v>
      </c>
      <c r="C167" s="31">
        <v>50000</v>
      </c>
      <c r="D167" s="31">
        <v>50000</v>
      </c>
      <c r="E167" s="8" t="s">
        <v>1500</v>
      </c>
      <c r="F167" s="7">
        <v>20230915</v>
      </c>
      <c r="G167" s="7">
        <v>3.65</v>
      </c>
      <c r="H167" s="29" t="s">
        <v>1735</v>
      </c>
      <c r="I167" s="26">
        <v>45006</v>
      </c>
      <c r="J167" s="26">
        <v>45098</v>
      </c>
      <c r="K167" s="27">
        <f t="shared" si="2"/>
        <v>466.39</v>
      </c>
    </row>
    <row r="168" ht="18" customHeight="1" spans="1:11">
      <c r="A168" s="7" t="s">
        <v>415</v>
      </c>
      <c r="B168" s="29" t="s">
        <v>1736</v>
      </c>
      <c r="C168" s="31">
        <v>50000</v>
      </c>
      <c r="D168" s="31">
        <v>50000</v>
      </c>
      <c r="E168" s="8" t="s">
        <v>1500</v>
      </c>
      <c r="F168" s="7">
        <v>20230915</v>
      </c>
      <c r="G168" s="7">
        <v>3.65</v>
      </c>
      <c r="H168" s="29" t="s">
        <v>1737</v>
      </c>
      <c r="I168" s="26">
        <v>45006</v>
      </c>
      <c r="J168" s="26">
        <v>45098</v>
      </c>
      <c r="K168" s="27">
        <f t="shared" si="2"/>
        <v>466.39</v>
      </c>
    </row>
    <row r="169" ht="18" customHeight="1" spans="1:11">
      <c r="A169" s="7" t="s">
        <v>415</v>
      </c>
      <c r="B169" s="29" t="s">
        <v>1738</v>
      </c>
      <c r="C169" s="31">
        <v>50000</v>
      </c>
      <c r="D169" s="31">
        <v>50000</v>
      </c>
      <c r="E169" s="8" t="s">
        <v>1505</v>
      </c>
      <c r="F169" s="7">
        <v>20230916</v>
      </c>
      <c r="G169" s="7">
        <v>3.65</v>
      </c>
      <c r="H169" s="29" t="s">
        <v>1732</v>
      </c>
      <c r="I169" s="26">
        <v>45006</v>
      </c>
      <c r="J169" s="26">
        <v>45098</v>
      </c>
      <c r="K169" s="27">
        <f t="shared" si="2"/>
        <v>466.39</v>
      </c>
    </row>
    <row r="170" ht="18" customHeight="1" spans="1:11">
      <c r="A170" s="7" t="s">
        <v>415</v>
      </c>
      <c r="B170" s="29" t="s">
        <v>1739</v>
      </c>
      <c r="C170" s="31">
        <v>50000</v>
      </c>
      <c r="D170" s="31">
        <v>50000</v>
      </c>
      <c r="E170" s="8" t="s">
        <v>681</v>
      </c>
      <c r="F170" s="7">
        <v>20230919</v>
      </c>
      <c r="G170" s="7">
        <v>3.65</v>
      </c>
      <c r="H170" s="29" t="s">
        <v>1740</v>
      </c>
      <c r="I170" s="26">
        <v>45006</v>
      </c>
      <c r="J170" s="26">
        <v>45098</v>
      </c>
      <c r="K170" s="27">
        <f t="shared" si="2"/>
        <v>466.39</v>
      </c>
    </row>
    <row r="171" ht="18" customHeight="1" spans="1:11">
      <c r="A171" s="7" t="s">
        <v>415</v>
      </c>
      <c r="B171" s="29" t="s">
        <v>1741</v>
      </c>
      <c r="C171" s="31">
        <v>50000</v>
      </c>
      <c r="D171" s="31">
        <v>50000</v>
      </c>
      <c r="E171" s="8" t="s">
        <v>1505</v>
      </c>
      <c r="F171" s="7">
        <v>20230916</v>
      </c>
      <c r="G171" s="7">
        <v>3.65</v>
      </c>
      <c r="H171" s="29" t="s">
        <v>1742</v>
      </c>
      <c r="I171" s="26">
        <v>45006</v>
      </c>
      <c r="J171" s="26">
        <v>45098</v>
      </c>
      <c r="K171" s="27">
        <f t="shared" si="2"/>
        <v>466.39</v>
      </c>
    </row>
    <row r="172" ht="18" customHeight="1" spans="1:11">
      <c r="A172" s="7" t="s">
        <v>415</v>
      </c>
      <c r="B172" s="29" t="s">
        <v>1743</v>
      </c>
      <c r="C172" s="31">
        <v>50000</v>
      </c>
      <c r="D172" s="31">
        <v>50000</v>
      </c>
      <c r="E172" s="8" t="s">
        <v>681</v>
      </c>
      <c r="F172" s="7">
        <v>20230919</v>
      </c>
      <c r="G172" s="7">
        <v>3.65</v>
      </c>
      <c r="H172" s="29" t="s">
        <v>1744</v>
      </c>
      <c r="I172" s="26">
        <v>45006</v>
      </c>
      <c r="J172" s="26">
        <v>45098</v>
      </c>
      <c r="K172" s="27">
        <f t="shared" si="2"/>
        <v>466.39</v>
      </c>
    </row>
    <row r="173" ht="18" customHeight="1" spans="1:11">
      <c r="A173" s="7" t="s">
        <v>415</v>
      </c>
      <c r="B173" s="29" t="s">
        <v>1745</v>
      </c>
      <c r="C173" s="31">
        <v>50000</v>
      </c>
      <c r="D173" s="31">
        <v>50000</v>
      </c>
      <c r="E173" s="8" t="s">
        <v>1505</v>
      </c>
      <c r="F173" s="7">
        <v>20230916</v>
      </c>
      <c r="G173" s="7">
        <v>3.65</v>
      </c>
      <c r="H173" s="29" t="s">
        <v>1746</v>
      </c>
      <c r="I173" s="26">
        <v>45006</v>
      </c>
      <c r="J173" s="26">
        <v>45098</v>
      </c>
      <c r="K173" s="27">
        <f t="shared" si="2"/>
        <v>466.39</v>
      </c>
    </row>
    <row r="174" ht="18" customHeight="1" spans="1:11">
      <c r="A174" s="7" t="s">
        <v>415</v>
      </c>
      <c r="B174" s="29" t="s">
        <v>1747</v>
      </c>
      <c r="C174" s="31">
        <v>50000</v>
      </c>
      <c r="D174" s="31">
        <v>50000</v>
      </c>
      <c r="E174" s="8" t="s">
        <v>1505</v>
      </c>
      <c r="F174" s="7">
        <v>20230916</v>
      </c>
      <c r="G174" s="7">
        <v>3.65</v>
      </c>
      <c r="H174" s="29" t="s">
        <v>1748</v>
      </c>
      <c r="I174" s="26">
        <v>45006</v>
      </c>
      <c r="J174" s="26">
        <v>45098</v>
      </c>
      <c r="K174" s="27">
        <f t="shared" si="2"/>
        <v>466.39</v>
      </c>
    </row>
    <row r="175" ht="18" customHeight="1" spans="1:11">
      <c r="A175" s="7" t="s">
        <v>415</v>
      </c>
      <c r="B175" s="29" t="s">
        <v>1749</v>
      </c>
      <c r="C175" s="31">
        <v>50000</v>
      </c>
      <c r="D175" s="31">
        <v>50000</v>
      </c>
      <c r="E175" s="8" t="s">
        <v>1505</v>
      </c>
      <c r="F175" s="7">
        <v>20230916</v>
      </c>
      <c r="G175" s="7">
        <v>3.65</v>
      </c>
      <c r="H175" s="29" t="s">
        <v>1750</v>
      </c>
      <c r="I175" s="26">
        <v>45006</v>
      </c>
      <c r="J175" s="26">
        <v>45098</v>
      </c>
      <c r="K175" s="27">
        <f t="shared" si="2"/>
        <v>466.39</v>
      </c>
    </row>
    <row r="176" ht="18" customHeight="1" spans="1:11">
      <c r="A176" s="7" t="s">
        <v>415</v>
      </c>
      <c r="B176" s="29" t="s">
        <v>1751</v>
      </c>
      <c r="C176" s="31">
        <v>50000</v>
      </c>
      <c r="D176" s="31">
        <v>50000</v>
      </c>
      <c r="E176" s="8" t="s">
        <v>681</v>
      </c>
      <c r="F176" s="7">
        <v>20230919</v>
      </c>
      <c r="G176" s="7">
        <v>3.65</v>
      </c>
      <c r="H176" s="29" t="s">
        <v>1752</v>
      </c>
      <c r="I176" s="26">
        <v>45006</v>
      </c>
      <c r="J176" s="26">
        <v>45098</v>
      </c>
      <c r="K176" s="27">
        <f t="shared" si="2"/>
        <v>466.39</v>
      </c>
    </row>
    <row r="177" ht="18" customHeight="1" spans="1:11">
      <c r="A177" s="7" t="s">
        <v>415</v>
      </c>
      <c r="B177" s="33" t="s">
        <v>1753</v>
      </c>
      <c r="C177" s="31">
        <v>50000</v>
      </c>
      <c r="D177" s="31">
        <v>50000</v>
      </c>
      <c r="E177" s="8" t="s">
        <v>681</v>
      </c>
      <c r="F177" s="7">
        <v>20230919</v>
      </c>
      <c r="G177" s="7">
        <v>3.65</v>
      </c>
      <c r="H177" s="29" t="s">
        <v>1754</v>
      </c>
      <c r="I177" s="26">
        <v>45006</v>
      </c>
      <c r="J177" s="26">
        <v>45098</v>
      </c>
      <c r="K177" s="27">
        <f t="shared" si="2"/>
        <v>466.39</v>
      </c>
    </row>
    <row r="178" ht="18" customHeight="1" spans="1:11">
      <c r="A178" s="7" t="s">
        <v>415</v>
      </c>
      <c r="B178" s="29" t="s">
        <v>1755</v>
      </c>
      <c r="C178" s="31">
        <v>50000</v>
      </c>
      <c r="D178" s="31">
        <v>50000</v>
      </c>
      <c r="E178" s="8" t="s">
        <v>1505</v>
      </c>
      <c r="F178" s="7">
        <v>20230916</v>
      </c>
      <c r="G178" s="7">
        <v>3.65</v>
      </c>
      <c r="H178" s="29" t="s">
        <v>1756</v>
      </c>
      <c r="I178" s="26">
        <v>45006</v>
      </c>
      <c r="J178" s="26">
        <v>45098</v>
      </c>
      <c r="K178" s="27">
        <f t="shared" si="2"/>
        <v>466.39</v>
      </c>
    </row>
    <row r="179" ht="18" customHeight="1" spans="1:11">
      <c r="A179" s="7" t="s">
        <v>415</v>
      </c>
      <c r="B179" s="29" t="s">
        <v>1757</v>
      </c>
      <c r="C179" s="31">
        <v>50000</v>
      </c>
      <c r="D179" s="31">
        <v>50000</v>
      </c>
      <c r="E179" s="8" t="s">
        <v>1505</v>
      </c>
      <c r="F179" s="7">
        <v>20230916</v>
      </c>
      <c r="G179" s="7">
        <v>3.65</v>
      </c>
      <c r="H179" s="29" t="s">
        <v>1758</v>
      </c>
      <c r="I179" s="26">
        <v>45006</v>
      </c>
      <c r="J179" s="26">
        <v>45098</v>
      </c>
      <c r="K179" s="27">
        <f t="shared" si="2"/>
        <v>466.39</v>
      </c>
    </row>
    <row r="180" ht="18" customHeight="1" spans="1:11">
      <c r="A180" s="7" t="s">
        <v>415</v>
      </c>
      <c r="B180" s="29" t="s">
        <v>1759</v>
      </c>
      <c r="C180" s="31">
        <v>50000</v>
      </c>
      <c r="D180" s="31">
        <v>50000</v>
      </c>
      <c r="E180" s="8" t="s">
        <v>1505</v>
      </c>
      <c r="F180" s="7">
        <v>20230916</v>
      </c>
      <c r="G180" s="7">
        <v>3.65</v>
      </c>
      <c r="H180" s="29" t="s">
        <v>1758</v>
      </c>
      <c r="I180" s="26">
        <v>45006</v>
      </c>
      <c r="J180" s="26">
        <v>45098</v>
      </c>
      <c r="K180" s="27">
        <f t="shared" si="2"/>
        <v>466.39</v>
      </c>
    </row>
    <row r="181" ht="18" customHeight="1" spans="1:11">
      <c r="A181" s="7" t="s">
        <v>415</v>
      </c>
      <c r="B181" s="29" t="s">
        <v>1760</v>
      </c>
      <c r="C181" s="31">
        <v>50000</v>
      </c>
      <c r="D181" s="31">
        <v>50000</v>
      </c>
      <c r="E181" s="8" t="s">
        <v>1505</v>
      </c>
      <c r="F181" s="7">
        <v>20230916</v>
      </c>
      <c r="G181" s="7">
        <v>3.65</v>
      </c>
      <c r="H181" s="29" t="s">
        <v>1758</v>
      </c>
      <c r="I181" s="26">
        <v>45006</v>
      </c>
      <c r="J181" s="26">
        <v>45098</v>
      </c>
      <c r="K181" s="27">
        <f t="shared" si="2"/>
        <v>466.39</v>
      </c>
    </row>
    <row r="182" ht="18" customHeight="1" spans="1:11">
      <c r="A182" s="7" t="s">
        <v>415</v>
      </c>
      <c r="B182" s="29" t="s">
        <v>1761</v>
      </c>
      <c r="C182" s="31">
        <v>50000</v>
      </c>
      <c r="D182" s="31">
        <v>50000</v>
      </c>
      <c r="E182" s="8" t="s">
        <v>1505</v>
      </c>
      <c r="F182" s="7">
        <v>20230916</v>
      </c>
      <c r="G182" s="7">
        <v>3.65</v>
      </c>
      <c r="H182" s="29" t="s">
        <v>1758</v>
      </c>
      <c r="I182" s="26">
        <v>45006</v>
      </c>
      <c r="J182" s="26">
        <v>45098</v>
      </c>
      <c r="K182" s="27">
        <f t="shared" si="2"/>
        <v>466.39</v>
      </c>
    </row>
    <row r="183" ht="18" customHeight="1" spans="1:11">
      <c r="A183" s="7" t="s">
        <v>415</v>
      </c>
      <c r="B183" s="29" t="s">
        <v>1762</v>
      </c>
      <c r="C183" s="31">
        <v>50000</v>
      </c>
      <c r="D183" s="31">
        <v>50000</v>
      </c>
      <c r="E183" s="8" t="s">
        <v>1505</v>
      </c>
      <c r="F183" s="7">
        <v>20230916</v>
      </c>
      <c r="G183" s="7">
        <v>3.65</v>
      </c>
      <c r="H183" s="29" t="s">
        <v>1758</v>
      </c>
      <c r="I183" s="26">
        <v>45006</v>
      </c>
      <c r="J183" s="26">
        <v>45098</v>
      </c>
      <c r="K183" s="27">
        <f t="shared" si="2"/>
        <v>466.39</v>
      </c>
    </row>
    <row r="184" ht="18" customHeight="1" spans="1:11">
      <c r="A184" s="7" t="s">
        <v>415</v>
      </c>
      <c r="B184" s="29" t="s">
        <v>1763</v>
      </c>
      <c r="C184" s="31">
        <v>50000</v>
      </c>
      <c r="D184" s="31">
        <v>50000</v>
      </c>
      <c r="E184" s="8" t="s">
        <v>681</v>
      </c>
      <c r="F184" s="7">
        <v>20230919</v>
      </c>
      <c r="G184" s="7">
        <v>3.65</v>
      </c>
      <c r="H184" s="29" t="s">
        <v>1764</v>
      </c>
      <c r="I184" s="26">
        <v>45006</v>
      </c>
      <c r="J184" s="26">
        <v>45098</v>
      </c>
      <c r="K184" s="27">
        <f t="shared" si="2"/>
        <v>466.39</v>
      </c>
    </row>
    <row r="185" ht="18" customHeight="1" spans="1:11">
      <c r="A185" s="7" t="s">
        <v>415</v>
      </c>
      <c r="B185" s="29" t="s">
        <v>1765</v>
      </c>
      <c r="C185" s="31">
        <v>50000</v>
      </c>
      <c r="D185" s="31">
        <v>50000</v>
      </c>
      <c r="E185" s="8" t="s">
        <v>681</v>
      </c>
      <c r="F185" s="7">
        <v>20230919</v>
      </c>
      <c r="G185" s="7">
        <v>3.65</v>
      </c>
      <c r="H185" s="29" t="s">
        <v>1766</v>
      </c>
      <c r="I185" s="26">
        <v>45006</v>
      </c>
      <c r="J185" s="26">
        <v>45098</v>
      </c>
      <c r="K185" s="27">
        <f t="shared" si="2"/>
        <v>466.39</v>
      </c>
    </row>
    <row r="186" ht="18" customHeight="1" spans="1:11">
      <c r="A186" s="7" t="s">
        <v>415</v>
      </c>
      <c r="B186" s="29" t="s">
        <v>1767</v>
      </c>
      <c r="C186" s="31">
        <v>50000</v>
      </c>
      <c r="D186" s="31">
        <v>50000</v>
      </c>
      <c r="E186" s="8" t="s">
        <v>681</v>
      </c>
      <c r="F186" s="7">
        <v>20230919</v>
      </c>
      <c r="G186" s="7">
        <v>3.65</v>
      </c>
      <c r="H186" s="29" t="s">
        <v>1768</v>
      </c>
      <c r="I186" s="26">
        <v>45006</v>
      </c>
      <c r="J186" s="26">
        <v>45098</v>
      </c>
      <c r="K186" s="27">
        <f t="shared" si="2"/>
        <v>466.39</v>
      </c>
    </row>
    <row r="187" ht="18" customHeight="1" spans="1:11">
      <c r="A187" s="7" t="s">
        <v>415</v>
      </c>
      <c r="B187" s="29" t="s">
        <v>1769</v>
      </c>
      <c r="C187" s="31">
        <v>50000</v>
      </c>
      <c r="D187" s="31">
        <v>50000</v>
      </c>
      <c r="E187" s="8" t="s">
        <v>1505</v>
      </c>
      <c r="F187" s="7">
        <v>20230916</v>
      </c>
      <c r="G187" s="7">
        <v>3.65</v>
      </c>
      <c r="H187" s="29" t="s">
        <v>1770</v>
      </c>
      <c r="I187" s="26">
        <v>45006</v>
      </c>
      <c r="J187" s="26">
        <v>45098</v>
      </c>
      <c r="K187" s="27">
        <f t="shared" si="2"/>
        <v>466.39</v>
      </c>
    </row>
    <row r="188" ht="18" customHeight="1" spans="1:11">
      <c r="A188" s="7" t="s">
        <v>415</v>
      </c>
      <c r="B188" s="29" t="s">
        <v>1771</v>
      </c>
      <c r="C188" s="31">
        <v>50000</v>
      </c>
      <c r="D188" s="31">
        <v>50000</v>
      </c>
      <c r="E188" s="8" t="s">
        <v>1505</v>
      </c>
      <c r="F188" s="7">
        <v>20230916</v>
      </c>
      <c r="G188" s="7">
        <v>3.65</v>
      </c>
      <c r="H188" s="29" t="s">
        <v>1772</v>
      </c>
      <c r="I188" s="26">
        <v>45006</v>
      </c>
      <c r="J188" s="26">
        <v>45098</v>
      </c>
      <c r="K188" s="27">
        <f t="shared" si="2"/>
        <v>466.39</v>
      </c>
    </row>
    <row r="189" ht="18" customHeight="1" spans="1:11">
      <c r="A189" s="7" t="s">
        <v>415</v>
      </c>
      <c r="B189" s="29" t="s">
        <v>1773</v>
      </c>
      <c r="C189" s="31">
        <v>50000</v>
      </c>
      <c r="D189" s="31">
        <v>50000</v>
      </c>
      <c r="E189" s="8" t="s">
        <v>1505</v>
      </c>
      <c r="F189" s="7">
        <v>20230916</v>
      </c>
      <c r="G189" s="7">
        <v>3.65</v>
      </c>
      <c r="H189" s="29" t="s">
        <v>1774</v>
      </c>
      <c r="I189" s="26">
        <v>45006</v>
      </c>
      <c r="J189" s="26">
        <v>45098</v>
      </c>
      <c r="K189" s="27">
        <f t="shared" si="2"/>
        <v>466.39</v>
      </c>
    </row>
    <row r="190" ht="18" customHeight="1" spans="1:11">
      <c r="A190" s="7" t="s">
        <v>415</v>
      </c>
      <c r="B190" s="29" t="s">
        <v>1775</v>
      </c>
      <c r="C190" s="31">
        <v>50000</v>
      </c>
      <c r="D190" s="31">
        <v>50000</v>
      </c>
      <c r="E190" s="8" t="s">
        <v>1505</v>
      </c>
      <c r="F190" s="7">
        <v>20230916</v>
      </c>
      <c r="G190" s="7">
        <v>3.65</v>
      </c>
      <c r="H190" s="29" t="s">
        <v>1776</v>
      </c>
      <c r="I190" s="26">
        <v>45006</v>
      </c>
      <c r="J190" s="26">
        <v>45098</v>
      </c>
      <c r="K190" s="27">
        <f t="shared" si="2"/>
        <v>466.39</v>
      </c>
    </row>
    <row r="191" ht="18" customHeight="1" spans="1:11">
      <c r="A191" s="7" t="s">
        <v>415</v>
      </c>
      <c r="B191" s="29" t="s">
        <v>1777</v>
      </c>
      <c r="C191" s="31">
        <v>50000</v>
      </c>
      <c r="D191" s="31">
        <v>50000</v>
      </c>
      <c r="E191" s="8" t="s">
        <v>1505</v>
      </c>
      <c r="F191" s="7">
        <v>20230916</v>
      </c>
      <c r="G191" s="7">
        <v>3.65</v>
      </c>
      <c r="H191" s="29" t="s">
        <v>1774</v>
      </c>
      <c r="I191" s="26">
        <v>45006</v>
      </c>
      <c r="J191" s="26">
        <v>45098</v>
      </c>
      <c r="K191" s="27">
        <f t="shared" si="2"/>
        <v>466.39</v>
      </c>
    </row>
    <row r="192" ht="18" customHeight="1" spans="1:11">
      <c r="A192" s="7" t="s">
        <v>415</v>
      </c>
      <c r="B192" s="29" t="s">
        <v>1778</v>
      </c>
      <c r="C192" s="31">
        <v>50000</v>
      </c>
      <c r="D192" s="31">
        <v>50000</v>
      </c>
      <c r="E192" s="8" t="s">
        <v>1505</v>
      </c>
      <c r="F192" s="7">
        <v>20230916</v>
      </c>
      <c r="G192" s="7">
        <v>3.65</v>
      </c>
      <c r="H192" s="29" t="s">
        <v>1779</v>
      </c>
      <c r="I192" s="26">
        <v>45006</v>
      </c>
      <c r="J192" s="26">
        <v>45098</v>
      </c>
      <c r="K192" s="27">
        <f t="shared" si="2"/>
        <v>466.39</v>
      </c>
    </row>
    <row r="193" ht="18" customHeight="1" spans="1:11">
      <c r="A193" s="7" t="s">
        <v>415</v>
      </c>
      <c r="B193" s="29" t="s">
        <v>1780</v>
      </c>
      <c r="C193" s="31">
        <v>50000</v>
      </c>
      <c r="D193" s="31">
        <v>50000</v>
      </c>
      <c r="E193" s="8" t="s">
        <v>1505</v>
      </c>
      <c r="F193" s="7">
        <v>20230916</v>
      </c>
      <c r="G193" s="7">
        <v>3.65</v>
      </c>
      <c r="H193" s="29" t="s">
        <v>1781</v>
      </c>
      <c r="I193" s="26">
        <v>45006</v>
      </c>
      <c r="J193" s="26">
        <v>45098</v>
      </c>
      <c r="K193" s="27">
        <f t="shared" si="2"/>
        <v>466.39</v>
      </c>
    </row>
    <row r="194" ht="18" customHeight="1" spans="1:11">
      <c r="A194" s="7" t="s">
        <v>415</v>
      </c>
      <c r="B194" s="29" t="s">
        <v>1782</v>
      </c>
      <c r="C194" s="31">
        <v>50000</v>
      </c>
      <c r="D194" s="31">
        <v>50000</v>
      </c>
      <c r="E194" s="8" t="s">
        <v>1505</v>
      </c>
      <c r="F194" s="7">
        <v>20230916</v>
      </c>
      <c r="G194" s="7">
        <v>3.65</v>
      </c>
      <c r="H194" s="29" t="s">
        <v>1783</v>
      </c>
      <c r="I194" s="26">
        <v>45006</v>
      </c>
      <c r="J194" s="26">
        <v>45098</v>
      </c>
      <c r="K194" s="27">
        <f t="shared" si="2"/>
        <v>466.39</v>
      </c>
    </row>
    <row r="195" ht="18" customHeight="1" spans="1:11">
      <c r="A195" s="7" t="s">
        <v>415</v>
      </c>
      <c r="B195" s="29" t="s">
        <v>1784</v>
      </c>
      <c r="C195" s="31">
        <v>50000</v>
      </c>
      <c r="D195" s="31">
        <v>50000</v>
      </c>
      <c r="E195" s="8" t="s">
        <v>1505</v>
      </c>
      <c r="F195" s="7">
        <v>20230916</v>
      </c>
      <c r="G195" s="7">
        <v>3.65</v>
      </c>
      <c r="H195" s="29" t="s">
        <v>1785</v>
      </c>
      <c r="I195" s="26">
        <v>45006</v>
      </c>
      <c r="J195" s="26">
        <v>45098</v>
      </c>
      <c r="K195" s="27">
        <f t="shared" si="2"/>
        <v>466.39</v>
      </c>
    </row>
    <row r="196" ht="18" customHeight="1" spans="1:11">
      <c r="A196" s="7" t="s">
        <v>415</v>
      </c>
      <c r="B196" s="29" t="s">
        <v>1786</v>
      </c>
      <c r="C196" s="31">
        <v>50000</v>
      </c>
      <c r="D196" s="31">
        <v>50000</v>
      </c>
      <c r="E196" s="8" t="s">
        <v>1505</v>
      </c>
      <c r="F196" s="7">
        <v>20230916</v>
      </c>
      <c r="G196" s="7">
        <v>3.65</v>
      </c>
      <c r="H196" s="29" t="s">
        <v>1779</v>
      </c>
      <c r="I196" s="26">
        <v>45006</v>
      </c>
      <c r="J196" s="26">
        <v>45098</v>
      </c>
      <c r="K196" s="27">
        <f t="shared" si="2"/>
        <v>466.39</v>
      </c>
    </row>
    <row r="197" ht="18" customHeight="1" spans="1:11">
      <c r="A197" s="34" t="s">
        <v>412</v>
      </c>
      <c r="B197" s="34" t="s">
        <v>1787</v>
      </c>
      <c r="C197" s="31">
        <v>50000</v>
      </c>
      <c r="D197" s="31">
        <v>50000</v>
      </c>
      <c r="E197" s="35" t="s">
        <v>1500</v>
      </c>
      <c r="F197" s="35" t="s">
        <v>1501</v>
      </c>
      <c r="G197" s="34" t="s">
        <v>297</v>
      </c>
      <c r="H197" s="34" t="s">
        <v>1788</v>
      </c>
      <c r="I197" s="26">
        <v>45006</v>
      </c>
      <c r="J197" s="26">
        <v>45098</v>
      </c>
      <c r="K197" s="27">
        <f t="shared" si="2"/>
        <v>466.39</v>
      </c>
    </row>
    <row r="198" ht="18" customHeight="1" spans="1:11">
      <c r="A198" s="34" t="s">
        <v>412</v>
      </c>
      <c r="B198" s="34" t="s">
        <v>1789</v>
      </c>
      <c r="C198" s="31">
        <v>50000</v>
      </c>
      <c r="D198" s="31">
        <v>50000</v>
      </c>
      <c r="E198" s="35" t="s">
        <v>1500</v>
      </c>
      <c r="F198" s="35" t="s">
        <v>1501</v>
      </c>
      <c r="G198" s="34" t="s">
        <v>297</v>
      </c>
      <c r="H198" s="34" t="s">
        <v>1790</v>
      </c>
      <c r="I198" s="26">
        <v>45006</v>
      </c>
      <c r="J198" s="26">
        <v>45098</v>
      </c>
      <c r="K198" s="27">
        <f t="shared" ref="K198:K261" si="3">ROUND((D198*G198*(J198-I198)/36000),2)</f>
        <v>466.39</v>
      </c>
    </row>
    <row r="199" ht="18" customHeight="1" spans="1:11">
      <c r="A199" s="34" t="s">
        <v>412</v>
      </c>
      <c r="B199" s="34" t="s">
        <v>1791</v>
      </c>
      <c r="C199" s="31">
        <v>50000</v>
      </c>
      <c r="D199" s="31">
        <v>50000</v>
      </c>
      <c r="E199" s="35" t="s">
        <v>1500</v>
      </c>
      <c r="F199" s="35" t="s">
        <v>1501</v>
      </c>
      <c r="G199" s="34" t="s">
        <v>297</v>
      </c>
      <c r="H199" s="34" t="s">
        <v>1792</v>
      </c>
      <c r="I199" s="26">
        <v>45006</v>
      </c>
      <c r="J199" s="26">
        <v>45098</v>
      </c>
      <c r="K199" s="27">
        <f t="shared" si="3"/>
        <v>466.39</v>
      </c>
    </row>
    <row r="200" ht="18" customHeight="1" spans="1:11">
      <c r="A200" s="34" t="s">
        <v>412</v>
      </c>
      <c r="B200" s="34" t="s">
        <v>1793</v>
      </c>
      <c r="C200" s="31">
        <v>50000</v>
      </c>
      <c r="D200" s="31">
        <v>50000</v>
      </c>
      <c r="E200" s="35" t="s">
        <v>1500</v>
      </c>
      <c r="F200" s="35" t="s">
        <v>1501</v>
      </c>
      <c r="G200" s="34" t="s">
        <v>297</v>
      </c>
      <c r="H200" s="34" t="s">
        <v>1790</v>
      </c>
      <c r="I200" s="26">
        <v>45006</v>
      </c>
      <c r="J200" s="26">
        <v>45098</v>
      </c>
      <c r="K200" s="27">
        <f t="shared" si="3"/>
        <v>466.39</v>
      </c>
    </row>
    <row r="201" ht="18" customHeight="1" spans="1:11">
      <c r="A201" s="34" t="s">
        <v>412</v>
      </c>
      <c r="B201" s="34" t="s">
        <v>1794</v>
      </c>
      <c r="C201" s="31">
        <v>50000</v>
      </c>
      <c r="D201" s="31">
        <v>50000</v>
      </c>
      <c r="E201" s="35" t="s">
        <v>1500</v>
      </c>
      <c r="F201" s="35" t="s">
        <v>1501</v>
      </c>
      <c r="G201" s="34" t="s">
        <v>297</v>
      </c>
      <c r="H201" s="34" t="s">
        <v>1795</v>
      </c>
      <c r="I201" s="26">
        <v>45006</v>
      </c>
      <c r="J201" s="26">
        <v>45098</v>
      </c>
      <c r="K201" s="27">
        <f t="shared" si="3"/>
        <v>466.39</v>
      </c>
    </row>
    <row r="202" ht="18" customHeight="1" spans="1:11">
      <c r="A202" s="34" t="s">
        <v>412</v>
      </c>
      <c r="B202" s="34" t="s">
        <v>1796</v>
      </c>
      <c r="C202" s="31">
        <v>50000</v>
      </c>
      <c r="D202" s="31">
        <v>50000</v>
      </c>
      <c r="E202" s="35" t="s">
        <v>1500</v>
      </c>
      <c r="F202" s="35" t="s">
        <v>1501</v>
      </c>
      <c r="G202" s="34" t="s">
        <v>297</v>
      </c>
      <c r="H202" s="34" t="s">
        <v>1797</v>
      </c>
      <c r="I202" s="26">
        <v>45006</v>
      </c>
      <c r="J202" s="26">
        <v>45098</v>
      </c>
      <c r="K202" s="27">
        <f t="shared" si="3"/>
        <v>466.39</v>
      </c>
    </row>
    <row r="203" ht="18" customHeight="1" spans="1:11">
      <c r="A203" s="34" t="s">
        <v>412</v>
      </c>
      <c r="B203" s="34" t="s">
        <v>1798</v>
      </c>
      <c r="C203" s="31">
        <v>50000</v>
      </c>
      <c r="D203" s="31">
        <v>50000</v>
      </c>
      <c r="E203" s="35" t="s">
        <v>1500</v>
      </c>
      <c r="F203" s="35" t="s">
        <v>1501</v>
      </c>
      <c r="G203" s="34" t="s">
        <v>297</v>
      </c>
      <c r="H203" s="34" t="s">
        <v>1799</v>
      </c>
      <c r="I203" s="26">
        <v>45006</v>
      </c>
      <c r="J203" s="26">
        <v>45098</v>
      </c>
      <c r="K203" s="27">
        <f t="shared" si="3"/>
        <v>466.39</v>
      </c>
    </row>
    <row r="204" ht="18" customHeight="1" spans="1:11">
      <c r="A204" s="34" t="s">
        <v>412</v>
      </c>
      <c r="B204" s="34" t="s">
        <v>1800</v>
      </c>
      <c r="C204" s="31">
        <v>50000</v>
      </c>
      <c r="D204" s="31">
        <v>50000</v>
      </c>
      <c r="E204" s="35" t="s">
        <v>1500</v>
      </c>
      <c r="F204" s="35" t="s">
        <v>1501</v>
      </c>
      <c r="G204" s="34" t="s">
        <v>297</v>
      </c>
      <c r="H204" s="34" t="s">
        <v>1801</v>
      </c>
      <c r="I204" s="26">
        <v>45006</v>
      </c>
      <c r="J204" s="26">
        <v>45098</v>
      </c>
      <c r="K204" s="27">
        <f t="shared" si="3"/>
        <v>466.39</v>
      </c>
    </row>
    <row r="205" ht="18" customHeight="1" spans="1:11">
      <c r="A205" s="34" t="s">
        <v>412</v>
      </c>
      <c r="B205" s="34" t="s">
        <v>1802</v>
      </c>
      <c r="C205" s="31">
        <v>50000</v>
      </c>
      <c r="D205" s="31">
        <v>50000</v>
      </c>
      <c r="E205" s="35" t="s">
        <v>1500</v>
      </c>
      <c r="F205" s="35" t="s">
        <v>1501</v>
      </c>
      <c r="G205" s="34" t="s">
        <v>297</v>
      </c>
      <c r="H205" s="34" t="s">
        <v>1803</v>
      </c>
      <c r="I205" s="26">
        <v>45006</v>
      </c>
      <c r="J205" s="26">
        <v>45098</v>
      </c>
      <c r="K205" s="27">
        <f t="shared" si="3"/>
        <v>466.39</v>
      </c>
    </row>
    <row r="206" ht="18" customHeight="1" spans="1:11">
      <c r="A206" s="34" t="s">
        <v>412</v>
      </c>
      <c r="B206" s="34" t="s">
        <v>1804</v>
      </c>
      <c r="C206" s="31">
        <v>50000</v>
      </c>
      <c r="D206" s="31">
        <v>50000</v>
      </c>
      <c r="E206" s="35" t="s">
        <v>1500</v>
      </c>
      <c r="F206" s="35" t="s">
        <v>1501</v>
      </c>
      <c r="G206" s="34" t="s">
        <v>297</v>
      </c>
      <c r="H206" s="34" t="s">
        <v>1805</v>
      </c>
      <c r="I206" s="26">
        <v>45006</v>
      </c>
      <c r="J206" s="26">
        <v>45098</v>
      </c>
      <c r="K206" s="27">
        <f t="shared" si="3"/>
        <v>466.39</v>
      </c>
    </row>
    <row r="207" ht="18" customHeight="1" spans="1:11">
      <c r="A207" s="34" t="s">
        <v>412</v>
      </c>
      <c r="B207" s="34" t="s">
        <v>1806</v>
      </c>
      <c r="C207" s="31">
        <v>50000</v>
      </c>
      <c r="D207" s="31">
        <v>50000</v>
      </c>
      <c r="E207" s="35" t="s">
        <v>1500</v>
      </c>
      <c r="F207" s="35" t="s">
        <v>1501</v>
      </c>
      <c r="G207" s="34" t="s">
        <v>297</v>
      </c>
      <c r="H207" s="34" t="s">
        <v>1807</v>
      </c>
      <c r="I207" s="26">
        <v>45006</v>
      </c>
      <c r="J207" s="26">
        <v>45098</v>
      </c>
      <c r="K207" s="27">
        <f t="shared" si="3"/>
        <v>466.39</v>
      </c>
    </row>
    <row r="208" ht="18" customHeight="1" spans="1:11">
      <c r="A208" s="34" t="s">
        <v>412</v>
      </c>
      <c r="B208" s="34" t="s">
        <v>1808</v>
      </c>
      <c r="C208" s="31">
        <v>50000</v>
      </c>
      <c r="D208" s="31">
        <v>50000</v>
      </c>
      <c r="E208" s="35" t="s">
        <v>1500</v>
      </c>
      <c r="F208" s="35" t="s">
        <v>1501</v>
      </c>
      <c r="G208" s="34" t="s">
        <v>297</v>
      </c>
      <c r="H208" s="34" t="e">
        <v>#N/A</v>
      </c>
      <c r="I208" s="26">
        <v>45006</v>
      </c>
      <c r="J208" s="26">
        <v>45098</v>
      </c>
      <c r="K208" s="27">
        <f t="shared" si="3"/>
        <v>466.39</v>
      </c>
    </row>
    <row r="209" ht="18" customHeight="1" spans="1:11">
      <c r="A209" s="34" t="s">
        <v>412</v>
      </c>
      <c r="B209" s="34" t="s">
        <v>1809</v>
      </c>
      <c r="C209" s="31">
        <v>50000</v>
      </c>
      <c r="D209" s="31">
        <v>50000</v>
      </c>
      <c r="E209" s="35" t="s">
        <v>1500</v>
      </c>
      <c r="F209" s="35" t="s">
        <v>1501</v>
      </c>
      <c r="G209" s="34" t="s">
        <v>297</v>
      </c>
      <c r="H209" s="34" t="s">
        <v>1810</v>
      </c>
      <c r="I209" s="26">
        <v>45006</v>
      </c>
      <c r="J209" s="26">
        <v>45098</v>
      </c>
      <c r="K209" s="27">
        <f t="shared" si="3"/>
        <v>466.39</v>
      </c>
    </row>
    <row r="210" ht="18" customHeight="1" spans="1:11">
      <c r="A210" s="34" t="s">
        <v>412</v>
      </c>
      <c r="B210" s="34" t="s">
        <v>1811</v>
      </c>
      <c r="C210" s="31">
        <v>50000</v>
      </c>
      <c r="D210" s="31">
        <v>50000</v>
      </c>
      <c r="E210" s="35" t="s">
        <v>1500</v>
      </c>
      <c r="F210" s="35" t="s">
        <v>1501</v>
      </c>
      <c r="G210" s="34" t="s">
        <v>297</v>
      </c>
      <c r="H210" s="34" t="s">
        <v>1812</v>
      </c>
      <c r="I210" s="26">
        <v>45006</v>
      </c>
      <c r="J210" s="26">
        <v>45098</v>
      </c>
      <c r="K210" s="27">
        <f t="shared" si="3"/>
        <v>466.39</v>
      </c>
    </row>
    <row r="211" ht="18" customHeight="1" spans="1:11">
      <c r="A211" s="34" t="s">
        <v>412</v>
      </c>
      <c r="B211" s="34" t="s">
        <v>1813</v>
      </c>
      <c r="C211" s="31">
        <v>50000</v>
      </c>
      <c r="D211" s="31">
        <v>50000</v>
      </c>
      <c r="E211" s="35" t="s">
        <v>1500</v>
      </c>
      <c r="F211" s="35" t="s">
        <v>1501</v>
      </c>
      <c r="G211" s="34" t="s">
        <v>297</v>
      </c>
      <c r="H211" s="34" t="s">
        <v>1814</v>
      </c>
      <c r="I211" s="26">
        <v>45006</v>
      </c>
      <c r="J211" s="26">
        <v>45098</v>
      </c>
      <c r="K211" s="27">
        <f t="shared" si="3"/>
        <v>466.39</v>
      </c>
    </row>
    <row r="212" ht="18" customHeight="1" spans="1:11">
      <c r="A212" s="34" t="s">
        <v>412</v>
      </c>
      <c r="B212" s="34" t="s">
        <v>1433</v>
      </c>
      <c r="C212" s="31">
        <v>50000</v>
      </c>
      <c r="D212" s="31">
        <v>50000</v>
      </c>
      <c r="E212" s="35" t="s">
        <v>1505</v>
      </c>
      <c r="F212" s="35" t="s">
        <v>1501</v>
      </c>
      <c r="G212" s="34" t="s">
        <v>297</v>
      </c>
      <c r="H212" s="34" t="s">
        <v>1815</v>
      </c>
      <c r="I212" s="26">
        <v>45006</v>
      </c>
      <c r="J212" s="26">
        <v>45098</v>
      </c>
      <c r="K212" s="27">
        <f t="shared" si="3"/>
        <v>466.39</v>
      </c>
    </row>
    <row r="213" ht="18" customHeight="1" spans="1:11">
      <c r="A213" s="34" t="s">
        <v>412</v>
      </c>
      <c r="B213" s="34" t="s">
        <v>1816</v>
      </c>
      <c r="C213" s="31">
        <v>50000</v>
      </c>
      <c r="D213" s="31">
        <v>50000</v>
      </c>
      <c r="E213" s="35" t="s">
        <v>1500</v>
      </c>
      <c r="F213" s="35" t="s">
        <v>1501</v>
      </c>
      <c r="G213" s="34" t="s">
        <v>297</v>
      </c>
      <c r="H213" s="34" t="s">
        <v>1817</v>
      </c>
      <c r="I213" s="26">
        <v>45006</v>
      </c>
      <c r="J213" s="26">
        <v>45098</v>
      </c>
      <c r="K213" s="27">
        <f t="shared" si="3"/>
        <v>466.39</v>
      </c>
    </row>
    <row r="214" ht="18" customHeight="1" spans="1:11">
      <c r="A214" s="34" t="s">
        <v>412</v>
      </c>
      <c r="B214" s="34" t="s">
        <v>1818</v>
      </c>
      <c r="C214" s="31">
        <v>50000</v>
      </c>
      <c r="D214" s="31">
        <v>50000</v>
      </c>
      <c r="E214" s="35" t="s">
        <v>1500</v>
      </c>
      <c r="F214" s="35" t="s">
        <v>1501</v>
      </c>
      <c r="G214" s="34" t="s">
        <v>297</v>
      </c>
      <c r="H214" s="34" t="s">
        <v>1819</v>
      </c>
      <c r="I214" s="26">
        <v>45006</v>
      </c>
      <c r="J214" s="26">
        <v>45098</v>
      </c>
      <c r="K214" s="27">
        <f t="shared" si="3"/>
        <v>466.39</v>
      </c>
    </row>
    <row r="215" ht="18" customHeight="1" spans="1:11">
      <c r="A215" s="34" t="s">
        <v>412</v>
      </c>
      <c r="B215" s="34" t="s">
        <v>1820</v>
      </c>
      <c r="C215" s="31">
        <v>50000</v>
      </c>
      <c r="D215" s="31">
        <v>50000</v>
      </c>
      <c r="E215" s="35" t="s">
        <v>1500</v>
      </c>
      <c r="F215" s="35" t="s">
        <v>1501</v>
      </c>
      <c r="G215" s="34" t="s">
        <v>297</v>
      </c>
      <c r="H215" s="34" t="s">
        <v>1821</v>
      </c>
      <c r="I215" s="26">
        <v>45006</v>
      </c>
      <c r="J215" s="26">
        <v>45098</v>
      </c>
      <c r="K215" s="27">
        <f t="shared" si="3"/>
        <v>466.39</v>
      </c>
    </row>
    <row r="216" ht="18" customHeight="1" spans="1:11">
      <c r="A216" s="34" t="s">
        <v>412</v>
      </c>
      <c r="B216" s="34" t="s">
        <v>1822</v>
      </c>
      <c r="C216" s="31">
        <v>50000</v>
      </c>
      <c r="D216" s="31">
        <v>50000</v>
      </c>
      <c r="E216" s="35" t="s">
        <v>1500</v>
      </c>
      <c r="F216" s="35" t="s">
        <v>1501</v>
      </c>
      <c r="G216" s="34" t="s">
        <v>297</v>
      </c>
      <c r="H216" s="34" t="s">
        <v>1823</v>
      </c>
      <c r="I216" s="26">
        <v>45006</v>
      </c>
      <c r="J216" s="26">
        <v>45098</v>
      </c>
      <c r="K216" s="27">
        <f t="shared" si="3"/>
        <v>466.39</v>
      </c>
    </row>
    <row r="217" ht="18" customHeight="1" spans="1:11">
      <c r="A217" s="34" t="s">
        <v>412</v>
      </c>
      <c r="B217" s="34" t="s">
        <v>1824</v>
      </c>
      <c r="C217" s="31">
        <v>50000</v>
      </c>
      <c r="D217" s="31">
        <v>50000</v>
      </c>
      <c r="E217" s="35" t="s">
        <v>1505</v>
      </c>
      <c r="F217" s="35" t="s">
        <v>1506</v>
      </c>
      <c r="G217" s="34" t="s">
        <v>297</v>
      </c>
      <c r="H217" s="34" t="s">
        <v>1825</v>
      </c>
      <c r="I217" s="26">
        <v>45006</v>
      </c>
      <c r="J217" s="26">
        <v>45098</v>
      </c>
      <c r="K217" s="27">
        <f t="shared" si="3"/>
        <v>466.39</v>
      </c>
    </row>
    <row r="218" ht="18" customHeight="1" spans="1:11">
      <c r="A218" s="34" t="s">
        <v>412</v>
      </c>
      <c r="B218" s="34" t="s">
        <v>1670</v>
      </c>
      <c r="C218" s="31">
        <v>50000</v>
      </c>
      <c r="D218" s="31">
        <v>50000</v>
      </c>
      <c r="E218" s="35" t="s">
        <v>1505</v>
      </c>
      <c r="F218" s="35" t="s">
        <v>1506</v>
      </c>
      <c r="G218" s="34" t="s">
        <v>297</v>
      </c>
      <c r="H218" s="34" t="s">
        <v>1826</v>
      </c>
      <c r="I218" s="26">
        <v>45006</v>
      </c>
      <c r="J218" s="26">
        <v>45098</v>
      </c>
      <c r="K218" s="27">
        <f t="shared" si="3"/>
        <v>466.39</v>
      </c>
    </row>
    <row r="219" ht="18" customHeight="1" spans="1:11">
      <c r="A219" s="34" t="s">
        <v>412</v>
      </c>
      <c r="B219" s="34" t="s">
        <v>1827</v>
      </c>
      <c r="C219" s="31">
        <v>50000</v>
      </c>
      <c r="D219" s="31">
        <v>50000</v>
      </c>
      <c r="E219" s="35" t="s">
        <v>1505</v>
      </c>
      <c r="F219" s="35" t="s">
        <v>1506</v>
      </c>
      <c r="G219" s="34" t="s">
        <v>297</v>
      </c>
      <c r="H219" s="34" t="s">
        <v>1828</v>
      </c>
      <c r="I219" s="26">
        <v>45006</v>
      </c>
      <c r="J219" s="26">
        <v>45098</v>
      </c>
      <c r="K219" s="27">
        <f t="shared" si="3"/>
        <v>466.39</v>
      </c>
    </row>
    <row r="220" ht="18" customHeight="1" spans="1:11">
      <c r="A220" s="34" t="s">
        <v>412</v>
      </c>
      <c r="B220" s="34" t="s">
        <v>1829</v>
      </c>
      <c r="C220" s="31">
        <v>50000</v>
      </c>
      <c r="D220" s="31">
        <v>50000</v>
      </c>
      <c r="E220" s="35" t="s">
        <v>1505</v>
      </c>
      <c r="F220" s="35" t="s">
        <v>1506</v>
      </c>
      <c r="G220" s="34" t="s">
        <v>297</v>
      </c>
      <c r="H220" s="34" t="s">
        <v>1830</v>
      </c>
      <c r="I220" s="26">
        <v>45006</v>
      </c>
      <c r="J220" s="26">
        <v>45098</v>
      </c>
      <c r="K220" s="27">
        <f t="shared" si="3"/>
        <v>466.39</v>
      </c>
    </row>
    <row r="221" ht="18" customHeight="1" spans="1:11">
      <c r="A221" s="34" t="s">
        <v>412</v>
      </c>
      <c r="B221" s="34" t="s">
        <v>1831</v>
      </c>
      <c r="C221" s="31">
        <v>50000</v>
      </c>
      <c r="D221" s="31">
        <v>50000</v>
      </c>
      <c r="E221" s="35" t="s">
        <v>1505</v>
      </c>
      <c r="F221" s="35" t="s">
        <v>1506</v>
      </c>
      <c r="G221" s="34" t="s">
        <v>297</v>
      </c>
      <c r="H221" s="34" t="s">
        <v>1832</v>
      </c>
      <c r="I221" s="26">
        <v>45006</v>
      </c>
      <c r="J221" s="26">
        <v>45098</v>
      </c>
      <c r="K221" s="27">
        <f t="shared" si="3"/>
        <v>466.39</v>
      </c>
    </row>
    <row r="222" ht="18" customHeight="1" spans="1:11">
      <c r="A222" s="34" t="s">
        <v>412</v>
      </c>
      <c r="B222" s="34" t="s">
        <v>1833</v>
      </c>
      <c r="C222" s="31">
        <v>50000</v>
      </c>
      <c r="D222" s="31">
        <v>50000</v>
      </c>
      <c r="E222" s="35" t="s">
        <v>1505</v>
      </c>
      <c r="F222" s="35" t="s">
        <v>1506</v>
      </c>
      <c r="G222" s="34" t="s">
        <v>297</v>
      </c>
      <c r="H222" s="34" t="s">
        <v>1834</v>
      </c>
      <c r="I222" s="26">
        <v>45006</v>
      </c>
      <c r="J222" s="26">
        <v>45098</v>
      </c>
      <c r="K222" s="27">
        <f t="shared" si="3"/>
        <v>466.39</v>
      </c>
    </row>
    <row r="223" ht="18" customHeight="1" spans="1:11">
      <c r="A223" s="34" t="s">
        <v>412</v>
      </c>
      <c r="B223" s="34" t="s">
        <v>1835</v>
      </c>
      <c r="C223" s="31">
        <v>50000</v>
      </c>
      <c r="D223" s="31">
        <v>50000</v>
      </c>
      <c r="E223" s="35" t="s">
        <v>1505</v>
      </c>
      <c r="F223" s="35" t="s">
        <v>1506</v>
      </c>
      <c r="G223" s="34" t="s">
        <v>297</v>
      </c>
      <c r="H223" s="34" t="s">
        <v>1836</v>
      </c>
      <c r="I223" s="26">
        <v>45006</v>
      </c>
      <c r="J223" s="26">
        <v>45098</v>
      </c>
      <c r="K223" s="27">
        <f t="shared" si="3"/>
        <v>466.39</v>
      </c>
    </row>
    <row r="224" ht="18" customHeight="1" spans="1:11">
      <c r="A224" s="34" t="s">
        <v>412</v>
      </c>
      <c r="B224" s="34" t="s">
        <v>1837</v>
      </c>
      <c r="C224" s="31">
        <v>50000</v>
      </c>
      <c r="D224" s="31">
        <v>50000</v>
      </c>
      <c r="E224" s="35" t="s">
        <v>1505</v>
      </c>
      <c r="F224" s="35" t="s">
        <v>1506</v>
      </c>
      <c r="G224" s="34" t="s">
        <v>297</v>
      </c>
      <c r="H224" s="34" t="s">
        <v>1838</v>
      </c>
      <c r="I224" s="26">
        <v>45006</v>
      </c>
      <c r="J224" s="26">
        <v>45098</v>
      </c>
      <c r="K224" s="27">
        <f t="shared" si="3"/>
        <v>466.39</v>
      </c>
    </row>
    <row r="225" ht="18" customHeight="1" spans="1:11">
      <c r="A225" s="34" t="s">
        <v>412</v>
      </c>
      <c r="B225" s="34" t="s">
        <v>1839</v>
      </c>
      <c r="C225" s="31">
        <v>50000</v>
      </c>
      <c r="D225" s="31">
        <v>50000</v>
      </c>
      <c r="E225" s="35" t="s">
        <v>1505</v>
      </c>
      <c r="F225" s="35" t="s">
        <v>1506</v>
      </c>
      <c r="G225" s="34" t="s">
        <v>297</v>
      </c>
      <c r="H225" s="34" t="s">
        <v>1840</v>
      </c>
      <c r="I225" s="26">
        <v>45006</v>
      </c>
      <c r="J225" s="26">
        <v>45098</v>
      </c>
      <c r="K225" s="27">
        <f t="shared" si="3"/>
        <v>466.39</v>
      </c>
    </row>
    <row r="226" ht="18" customHeight="1" spans="1:11">
      <c r="A226" s="34" t="s">
        <v>412</v>
      </c>
      <c r="B226" s="34" t="s">
        <v>1841</v>
      </c>
      <c r="C226" s="31">
        <v>50000</v>
      </c>
      <c r="D226" s="31">
        <v>50000</v>
      </c>
      <c r="E226" s="35" t="s">
        <v>1505</v>
      </c>
      <c r="F226" s="35" t="s">
        <v>1506</v>
      </c>
      <c r="G226" s="34" t="s">
        <v>297</v>
      </c>
      <c r="H226" s="34" t="s">
        <v>1842</v>
      </c>
      <c r="I226" s="26">
        <v>45006</v>
      </c>
      <c r="J226" s="26">
        <v>45098</v>
      </c>
      <c r="K226" s="27">
        <f t="shared" si="3"/>
        <v>466.39</v>
      </c>
    </row>
    <row r="227" ht="18" customHeight="1" spans="1:11">
      <c r="A227" s="34" t="s">
        <v>412</v>
      </c>
      <c r="B227" s="34" t="s">
        <v>1843</v>
      </c>
      <c r="C227" s="31">
        <v>50000</v>
      </c>
      <c r="D227" s="31">
        <v>50000</v>
      </c>
      <c r="E227" s="35" t="s">
        <v>1505</v>
      </c>
      <c r="F227" s="35" t="s">
        <v>1506</v>
      </c>
      <c r="G227" s="34" t="s">
        <v>297</v>
      </c>
      <c r="H227" s="34" t="s">
        <v>1844</v>
      </c>
      <c r="I227" s="26">
        <v>45006</v>
      </c>
      <c r="J227" s="26">
        <v>45098</v>
      </c>
      <c r="K227" s="27">
        <f t="shared" si="3"/>
        <v>466.39</v>
      </c>
    </row>
    <row r="228" ht="18" customHeight="1" spans="1:11">
      <c r="A228" s="34" t="s">
        <v>412</v>
      </c>
      <c r="B228" s="34" t="s">
        <v>1845</v>
      </c>
      <c r="C228" s="31">
        <v>50000</v>
      </c>
      <c r="D228" s="31">
        <v>50000</v>
      </c>
      <c r="E228" s="35" t="s">
        <v>1505</v>
      </c>
      <c r="F228" s="35" t="s">
        <v>1506</v>
      </c>
      <c r="G228" s="34" t="s">
        <v>297</v>
      </c>
      <c r="H228" s="34" t="s">
        <v>1846</v>
      </c>
      <c r="I228" s="26">
        <v>45006</v>
      </c>
      <c r="J228" s="26">
        <v>45098</v>
      </c>
      <c r="K228" s="27">
        <f t="shared" si="3"/>
        <v>466.39</v>
      </c>
    </row>
    <row r="229" ht="18" customHeight="1" spans="1:11">
      <c r="A229" s="34" t="s">
        <v>412</v>
      </c>
      <c r="B229" s="34" t="s">
        <v>1847</v>
      </c>
      <c r="C229" s="31">
        <v>50000</v>
      </c>
      <c r="D229" s="31">
        <v>50000</v>
      </c>
      <c r="E229" s="35" t="s">
        <v>1505</v>
      </c>
      <c r="F229" s="35" t="s">
        <v>1506</v>
      </c>
      <c r="G229" s="34" t="s">
        <v>297</v>
      </c>
      <c r="H229" s="34" t="s">
        <v>1848</v>
      </c>
      <c r="I229" s="26">
        <v>45006</v>
      </c>
      <c r="J229" s="26">
        <v>45098</v>
      </c>
      <c r="K229" s="27">
        <f t="shared" si="3"/>
        <v>466.39</v>
      </c>
    </row>
    <row r="230" ht="18" customHeight="1" spans="1:11">
      <c r="A230" s="34" t="s">
        <v>412</v>
      </c>
      <c r="B230" s="34" t="s">
        <v>1849</v>
      </c>
      <c r="C230" s="31">
        <v>50000</v>
      </c>
      <c r="D230" s="31">
        <v>50000</v>
      </c>
      <c r="E230" s="35" t="s">
        <v>1505</v>
      </c>
      <c r="F230" s="35" t="s">
        <v>1506</v>
      </c>
      <c r="G230" s="34" t="s">
        <v>297</v>
      </c>
      <c r="H230" s="34" t="s">
        <v>1830</v>
      </c>
      <c r="I230" s="26">
        <v>45006</v>
      </c>
      <c r="J230" s="26">
        <v>45098</v>
      </c>
      <c r="K230" s="27">
        <f t="shared" si="3"/>
        <v>466.39</v>
      </c>
    </row>
    <row r="231" ht="18" customHeight="1" spans="1:11">
      <c r="A231" s="34" t="s">
        <v>412</v>
      </c>
      <c r="B231" s="34" t="s">
        <v>1850</v>
      </c>
      <c r="C231" s="31">
        <v>50000</v>
      </c>
      <c r="D231" s="31">
        <v>50000</v>
      </c>
      <c r="E231" s="35" t="s">
        <v>1505</v>
      </c>
      <c r="F231" s="35" t="s">
        <v>1506</v>
      </c>
      <c r="G231" s="34" t="s">
        <v>297</v>
      </c>
      <c r="H231" s="34" t="s">
        <v>1851</v>
      </c>
      <c r="I231" s="26">
        <v>45006</v>
      </c>
      <c r="J231" s="26">
        <v>45098</v>
      </c>
      <c r="K231" s="27">
        <f t="shared" si="3"/>
        <v>466.39</v>
      </c>
    </row>
    <row r="232" ht="18" customHeight="1" spans="1:11">
      <c r="A232" s="34" t="s">
        <v>412</v>
      </c>
      <c r="B232" s="34" t="s">
        <v>1852</v>
      </c>
      <c r="C232" s="31">
        <v>50000</v>
      </c>
      <c r="D232" s="31">
        <v>50000</v>
      </c>
      <c r="E232" s="35" t="s">
        <v>1505</v>
      </c>
      <c r="F232" s="35" t="s">
        <v>1506</v>
      </c>
      <c r="G232" s="34" t="s">
        <v>297</v>
      </c>
      <c r="H232" s="34" t="s">
        <v>1853</v>
      </c>
      <c r="I232" s="26">
        <v>45006</v>
      </c>
      <c r="J232" s="26">
        <v>45098</v>
      </c>
      <c r="K232" s="27">
        <f t="shared" si="3"/>
        <v>466.39</v>
      </c>
    </row>
    <row r="233" ht="18" customHeight="1" spans="1:11">
      <c r="A233" s="34" t="s">
        <v>412</v>
      </c>
      <c r="B233" s="34" t="s">
        <v>1854</v>
      </c>
      <c r="C233" s="31">
        <v>50000</v>
      </c>
      <c r="D233" s="31">
        <v>50000</v>
      </c>
      <c r="E233" s="35" t="s">
        <v>1505</v>
      </c>
      <c r="F233" s="35" t="s">
        <v>1506</v>
      </c>
      <c r="G233" s="34" t="s">
        <v>297</v>
      </c>
      <c r="H233" s="34" t="s">
        <v>1855</v>
      </c>
      <c r="I233" s="26">
        <v>45006</v>
      </c>
      <c r="J233" s="26">
        <v>45098</v>
      </c>
      <c r="K233" s="27">
        <f t="shared" si="3"/>
        <v>466.39</v>
      </c>
    </row>
    <row r="234" ht="18" customHeight="1" spans="1:11">
      <c r="A234" s="34" t="s">
        <v>412</v>
      </c>
      <c r="B234" s="34" t="s">
        <v>1856</v>
      </c>
      <c r="C234" s="31">
        <v>50000</v>
      </c>
      <c r="D234" s="31">
        <v>50000</v>
      </c>
      <c r="E234" s="35" t="s">
        <v>1505</v>
      </c>
      <c r="F234" s="35" t="s">
        <v>1506</v>
      </c>
      <c r="G234" s="34" t="s">
        <v>297</v>
      </c>
      <c r="H234" s="34" t="s">
        <v>1857</v>
      </c>
      <c r="I234" s="26">
        <v>45006</v>
      </c>
      <c r="J234" s="26">
        <v>45098</v>
      </c>
      <c r="K234" s="27">
        <f t="shared" si="3"/>
        <v>466.39</v>
      </c>
    </row>
    <row r="235" ht="18" customHeight="1" spans="1:11">
      <c r="A235" s="34" t="s">
        <v>412</v>
      </c>
      <c r="B235" s="34" t="s">
        <v>1858</v>
      </c>
      <c r="C235" s="31">
        <v>50000</v>
      </c>
      <c r="D235" s="31">
        <v>50000</v>
      </c>
      <c r="E235" s="35" t="s">
        <v>1505</v>
      </c>
      <c r="F235" s="35" t="s">
        <v>1506</v>
      </c>
      <c r="G235" s="34" t="s">
        <v>297</v>
      </c>
      <c r="H235" s="34" t="s">
        <v>1859</v>
      </c>
      <c r="I235" s="26">
        <v>45006</v>
      </c>
      <c r="J235" s="26">
        <v>45098</v>
      </c>
      <c r="K235" s="27">
        <f t="shared" si="3"/>
        <v>466.39</v>
      </c>
    </row>
    <row r="236" ht="18" customHeight="1" spans="1:11">
      <c r="A236" s="34" t="s">
        <v>412</v>
      </c>
      <c r="B236" s="34" t="s">
        <v>1860</v>
      </c>
      <c r="C236" s="31">
        <v>50000</v>
      </c>
      <c r="D236" s="31">
        <v>50000</v>
      </c>
      <c r="E236" s="35" t="s">
        <v>1505</v>
      </c>
      <c r="F236" s="35" t="s">
        <v>1506</v>
      </c>
      <c r="G236" s="34" t="s">
        <v>297</v>
      </c>
      <c r="H236" s="34" t="s">
        <v>1861</v>
      </c>
      <c r="I236" s="26">
        <v>45006</v>
      </c>
      <c r="J236" s="26">
        <v>45098</v>
      </c>
      <c r="K236" s="27">
        <f t="shared" si="3"/>
        <v>466.39</v>
      </c>
    </row>
    <row r="237" ht="18" customHeight="1" spans="1:11">
      <c r="A237" s="34" t="s">
        <v>412</v>
      </c>
      <c r="B237" s="34" t="s">
        <v>1862</v>
      </c>
      <c r="C237" s="31">
        <v>50000</v>
      </c>
      <c r="D237" s="31">
        <v>50000</v>
      </c>
      <c r="E237" s="35" t="s">
        <v>681</v>
      </c>
      <c r="F237" s="35" t="s">
        <v>1863</v>
      </c>
      <c r="G237" s="34" t="s">
        <v>297</v>
      </c>
      <c r="H237" s="34" t="s">
        <v>1864</v>
      </c>
      <c r="I237" s="26">
        <v>45006</v>
      </c>
      <c r="J237" s="26">
        <v>45098</v>
      </c>
      <c r="K237" s="27">
        <f t="shared" si="3"/>
        <v>466.39</v>
      </c>
    </row>
    <row r="238" ht="18" customHeight="1" spans="1:11">
      <c r="A238" s="34" t="s">
        <v>412</v>
      </c>
      <c r="B238" s="34" t="s">
        <v>1865</v>
      </c>
      <c r="C238" s="31">
        <v>50000</v>
      </c>
      <c r="D238" s="31">
        <v>50000</v>
      </c>
      <c r="E238" s="35" t="s">
        <v>681</v>
      </c>
      <c r="F238" s="35" t="s">
        <v>1863</v>
      </c>
      <c r="G238" s="34" t="s">
        <v>297</v>
      </c>
      <c r="H238" s="34" t="s">
        <v>1830</v>
      </c>
      <c r="I238" s="26">
        <v>45006</v>
      </c>
      <c r="J238" s="26">
        <v>45098</v>
      </c>
      <c r="K238" s="27">
        <f t="shared" si="3"/>
        <v>466.39</v>
      </c>
    </row>
    <row r="239" ht="18" customHeight="1" spans="1:11">
      <c r="A239" s="34" t="s">
        <v>412</v>
      </c>
      <c r="B239" s="34" t="s">
        <v>1866</v>
      </c>
      <c r="C239" s="31">
        <v>50000</v>
      </c>
      <c r="D239" s="31">
        <v>50000</v>
      </c>
      <c r="E239" s="35" t="s">
        <v>681</v>
      </c>
      <c r="F239" s="35" t="s">
        <v>1863</v>
      </c>
      <c r="G239" s="34" t="s">
        <v>297</v>
      </c>
      <c r="H239" s="34" t="s">
        <v>1867</v>
      </c>
      <c r="I239" s="26">
        <v>45006</v>
      </c>
      <c r="J239" s="26">
        <v>45098</v>
      </c>
      <c r="K239" s="27">
        <f t="shared" si="3"/>
        <v>466.39</v>
      </c>
    </row>
    <row r="240" ht="18" customHeight="1" spans="1:11">
      <c r="A240" s="34" t="s">
        <v>412</v>
      </c>
      <c r="B240" s="34" t="s">
        <v>1868</v>
      </c>
      <c r="C240" s="31">
        <v>50000</v>
      </c>
      <c r="D240" s="31">
        <v>50000</v>
      </c>
      <c r="E240" s="35" t="s">
        <v>681</v>
      </c>
      <c r="F240" s="35" t="s">
        <v>1863</v>
      </c>
      <c r="G240" s="34" t="s">
        <v>297</v>
      </c>
      <c r="H240" s="34" t="s">
        <v>1864</v>
      </c>
      <c r="I240" s="26">
        <v>45006</v>
      </c>
      <c r="J240" s="26">
        <v>45098</v>
      </c>
      <c r="K240" s="27">
        <f t="shared" si="3"/>
        <v>466.39</v>
      </c>
    </row>
    <row r="241" ht="18" customHeight="1" spans="1:11">
      <c r="A241" s="34" t="s">
        <v>412</v>
      </c>
      <c r="B241" s="34" t="s">
        <v>1869</v>
      </c>
      <c r="C241" s="31">
        <v>50000</v>
      </c>
      <c r="D241" s="31">
        <v>50000</v>
      </c>
      <c r="E241" s="35" t="s">
        <v>681</v>
      </c>
      <c r="F241" s="35" t="s">
        <v>1863</v>
      </c>
      <c r="G241" s="34" t="s">
        <v>297</v>
      </c>
      <c r="H241" s="34" t="s">
        <v>1830</v>
      </c>
      <c r="I241" s="26">
        <v>45006</v>
      </c>
      <c r="J241" s="26">
        <v>45098</v>
      </c>
      <c r="K241" s="27">
        <f t="shared" si="3"/>
        <v>466.39</v>
      </c>
    </row>
    <row r="242" ht="18" customHeight="1" spans="1:11">
      <c r="A242" s="34" t="s">
        <v>412</v>
      </c>
      <c r="B242" s="34" t="s">
        <v>1870</v>
      </c>
      <c r="C242" s="31">
        <v>50000</v>
      </c>
      <c r="D242" s="31">
        <v>50000</v>
      </c>
      <c r="E242" s="35" t="s">
        <v>681</v>
      </c>
      <c r="F242" s="35" t="s">
        <v>1863</v>
      </c>
      <c r="G242" s="34" t="s">
        <v>297</v>
      </c>
      <c r="H242" s="34" t="s">
        <v>1871</v>
      </c>
      <c r="I242" s="26">
        <v>45006</v>
      </c>
      <c r="J242" s="26">
        <v>45098</v>
      </c>
      <c r="K242" s="27">
        <f t="shared" si="3"/>
        <v>466.39</v>
      </c>
    </row>
    <row r="243" ht="18" customHeight="1" spans="1:11">
      <c r="A243" s="34" t="s">
        <v>412</v>
      </c>
      <c r="B243" s="34" t="s">
        <v>1872</v>
      </c>
      <c r="C243" s="31">
        <v>50000</v>
      </c>
      <c r="D243" s="31">
        <v>50000</v>
      </c>
      <c r="E243" s="35" t="s">
        <v>681</v>
      </c>
      <c r="F243" s="35" t="s">
        <v>1863</v>
      </c>
      <c r="G243" s="34" t="s">
        <v>297</v>
      </c>
      <c r="H243" s="34" t="s">
        <v>1790</v>
      </c>
      <c r="I243" s="26">
        <v>45006</v>
      </c>
      <c r="J243" s="26">
        <v>45098</v>
      </c>
      <c r="K243" s="27">
        <f t="shared" si="3"/>
        <v>466.39</v>
      </c>
    </row>
    <row r="244" ht="18" customHeight="1" spans="1:11">
      <c r="A244" s="34" t="s">
        <v>412</v>
      </c>
      <c r="B244" s="34" t="s">
        <v>1873</v>
      </c>
      <c r="C244" s="31">
        <v>50000</v>
      </c>
      <c r="D244" s="31">
        <v>50000</v>
      </c>
      <c r="E244" s="35" t="s">
        <v>681</v>
      </c>
      <c r="F244" s="35" t="s">
        <v>1863</v>
      </c>
      <c r="G244" s="34" t="s">
        <v>297</v>
      </c>
      <c r="H244" s="34" t="s">
        <v>1874</v>
      </c>
      <c r="I244" s="26">
        <v>45006</v>
      </c>
      <c r="J244" s="26">
        <v>45098</v>
      </c>
      <c r="K244" s="27">
        <f t="shared" si="3"/>
        <v>466.39</v>
      </c>
    </row>
    <row r="245" ht="18" customHeight="1" spans="1:11">
      <c r="A245" s="34" t="s">
        <v>412</v>
      </c>
      <c r="B245" s="34" t="s">
        <v>1875</v>
      </c>
      <c r="C245" s="31">
        <v>50000</v>
      </c>
      <c r="D245" s="31">
        <v>50000</v>
      </c>
      <c r="E245" s="35" t="s">
        <v>681</v>
      </c>
      <c r="F245" s="35" t="s">
        <v>1863</v>
      </c>
      <c r="G245" s="34" t="s">
        <v>297</v>
      </c>
      <c r="H245" s="34" t="s">
        <v>1876</v>
      </c>
      <c r="I245" s="26">
        <v>45006</v>
      </c>
      <c r="J245" s="26">
        <v>45098</v>
      </c>
      <c r="K245" s="27">
        <f t="shared" si="3"/>
        <v>466.39</v>
      </c>
    </row>
    <row r="246" ht="18" customHeight="1" spans="1:11">
      <c r="A246" s="34" t="s">
        <v>412</v>
      </c>
      <c r="B246" s="34" t="s">
        <v>1877</v>
      </c>
      <c r="C246" s="31">
        <v>50000</v>
      </c>
      <c r="D246" s="31">
        <v>50000</v>
      </c>
      <c r="E246" s="35" t="s">
        <v>681</v>
      </c>
      <c r="F246" s="35" t="s">
        <v>1863</v>
      </c>
      <c r="G246" s="34" t="s">
        <v>297</v>
      </c>
      <c r="H246" s="34" t="s">
        <v>1878</v>
      </c>
      <c r="I246" s="26">
        <v>45006</v>
      </c>
      <c r="J246" s="26">
        <v>45098</v>
      </c>
      <c r="K246" s="27">
        <f t="shared" si="3"/>
        <v>466.39</v>
      </c>
    </row>
    <row r="247" ht="18" customHeight="1" spans="1:11">
      <c r="A247" s="34" t="s">
        <v>412</v>
      </c>
      <c r="B247" s="34" t="s">
        <v>1879</v>
      </c>
      <c r="C247" s="31">
        <v>50000</v>
      </c>
      <c r="D247" s="31">
        <v>50000</v>
      </c>
      <c r="E247" s="35" t="s">
        <v>681</v>
      </c>
      <c r="F247" s="35" t="s">
        <v>1863</v>
      </c>
      <c r="G247" s="34" t="s">
        <v>297</v>
      </c>
      <c r="H247" s="34" t="s">
        <v>1874</v>
      </c>
      <c r="I247" s="26">
        <v>45006</v>
      </c>
      <c r="J247" s="26">
        <v>45098</v>
      </c>
      <c r="K247" s="27">
        <f t="shared" si="3"/>
        <v>466.39</v>
      </c>
    </row>
    <row r="248" ht="18" customHeight="1" spans="1:11">
      <c r="A248" s="34" t="s">
        <v>412</v>
      </c>
      <c r="B248" s="34" t="s">
        <v>1880</v>
      </c>
      <c r="C248" s="31">
        <v>50000</v>
      </c>
      <c r="D248" s="31">
        <v>50000</v>
      </c>
      <c r="E248" s="35" t="s">
        <v>681</v>
      </c>
      <c r="F248" s="35" t="s">
        <v>682</v>
      </c>
      <c r="G248" s="34" t="s">
        <v>297</v>
      </c>
      <c r="H248" s="34" t="s">
        <v>1881</v>
      </c>
      <c r="I248" s="26">
        <v>45006</v>
      </c>
      <c r="J248" s="26">
        <v>45098</v>
      </c>
      <c r="K248" s="27">
        <f t="shared" si="3"/>
        <v>466.39</v>
      </c>
    </row>
    <row r="249" ht="18" customHeight="1" spans="1:11">
      <c r="A249" s="36" t="s">
        <v>412</v>
      </c>
      <c r="B249" s="34" t="s">
        <v>1882</v>
      </c>
      <c r="C249" s="31">
        <v>50000</v>
      </c>
      <c r="D249" s="31">
        <v>50000</v>
      </c>
      <c r="E249" s="35" t="s">
        <v>681</v>
      </c>
      <c r="F249" s="35" t="s">
        <v>682</v>
      </c>
      <c r="G249" s="34" t="s">
        <v>297</v>
      </c>
      <c r="H249" s="34" t="s">
        <v>1864</v>
      </c>
      <c r="I249" s="26">
        <v>45006</v>
      </c>
      <c r="J249" s="26">
        <v>45098</v>
      </c>
      <c r="K249" s="27">
        <f t="shared" si="3"/>
        <v>466.39</v>
      </c>
    </row>
    <row r="250" ht="18" customHeight="1" spans="1:11">
      <c r="A250" s="7" t="s">
        <v>82</v>
      </c>
      <c r="B250" s="8" t="s">
        <v>1883</v>
      </c>
      <c r="C250" s="9">
        <v>50000</v>
      </c>
      <c r="D250" s="9">
        <v>50000</v>
      </c>
      <c r="E250" s="8" t="s">
        <v>1500</v>
      </c>
      <c r="F250" s="8" t="s">
        <v>1501</v>
      </c>
      <c r="G250" s="8" t="s">
        <v>297</v>
      </c>
      <c r="H250" s="8" t="s">
        <v>1884</v>
      </c>
      <c r="I250" s="26">
        <v>45006</v>
      </c>
      <c r="J250" s="26">
        <v>45098</v>
      </c>
      <c r="K250" s="27">
        <f t="shared" si="3"/>
        <v>466.39</v>
      </c>
    </row>
    <row r="251" ht="18" customHeight="1" spans="1:11">
      <c r="A251" s="7" t="s">
        <v>82</v>
      </c>
      <c r="B251" s="8" t="s">
        <v>1885</v>
      </c>
      <c r="C251" s="9">
        <v>50000</v>
      </c>
      <c r="D251" s="9">
        <v>50000</v>
      </c>
      <c r="E251" s="8" t="s">
        <v>1500</v>
      </c>
      <c r="F251" s="8" t="s">
        <v>1501</v>
      </c>
      <c r="G251" s="8" t="s">
        <v>297</v>
      </c>
      <c r="H251" s="8" t="s">
        <v>1886</v>
      </c>
      <c r="I251" s="26">
        <v>45006</v>
      </c>
      <c r="J251" s="26">
        <v>45098</v>
      </c>
      <c r="K251" s="27">
        <f t="shared" si="3"/>
        <v>466.39</v>
      </c>
    </row>
    <row r="252" ht="18" customHeight="1" spans="1:11">
      <c r="A252" s="7" t="s">
        <v>82</v>
      </c>
      <c r="B252" s="8" t="s">
        <v>1887</v>
      </c>
      <c r="C252" s="9">
        <v>50000</v>
      </c>
      <c r="D252" s="9">
        <v>50000</v>
      </c>
      <c r="E252" s="8" t="s">
        <v>1500</v>
      </c>
      <c r="F252" s="8" t="s">
        <v>1501</v>
      </c>
      <c r="G252" s="8" t="s">
        <v>297</v>
      </c>
      <c r="H252" s="8" t="s">
        <v>1888</v>
      </c>
      <c r="I252" s="26">
        <v>45006</v>
      </c>
      <c r="J252" s="26">
        <v>45098</v>
      </c>
      <c r="K252" s="27">
        <f t="shared" si="3"/>
        <v>466.39</v>
      </c>
    </row>
    <row r="253" ht="18" customHeight="1" spans="1:11">
      <c r="A253" s="7" t="s">
        <v>82</v>
      </c>
      <c r="B253" s="8" t="s">
        <v>1889</v>
      </c>
      <c r="C253" s="9">
        <v>50000</v>
      </c>
      <c r="D253" s="9">
        <v>50000</v>
      </c>
      <c r="E253" s="8" t="s">
        <v>1500</v>
      </c>
      <c r="F253" s="8" t="s">
        <v>1501</v>
      </c>
      <c r="G253" s="8" t="s">
        <v>297</v>
      </c>
      <c r="H253" s="8" t="s">
        <v>1890</v>
      </c>
      <c r="I253" s="26">
        <v>45006</v>
      </c>
      <c r="J253" s="26">
        <v>45098</v>
      </c>
      <c r="K253" s="27">
        <f t="shared" si="3"/>
        <v>466.39</v>
      </c>
    </row>
    <row r="254" ht="18" customHeight="1" spans="1:11">
      <c r="A254" s="7" t="s">
        <v>82</v>
      </c>
      <c r="B254" s="8" t="s">
        <v>1891</v>
      </c>
      <c r="C254" s="9">
        <v>50000</v>
      </c>
      <c r="D254" s="9">
        <v>50000</v>
      </c>
      <c r="E254" s="8" t="s">
        <v>1500</v>
      </c>
      <c r="F254" s="8" t="s">
        <v>1501</v>
      </c>
      <c r="G254" s="8" t="s">
        <v>297</v>
      </c>
      <c r="H254" s="8" t="s">
        <v>1888</v>
      </c>
      <c r="I254" s="26">
        <v>45006</v>
      </c>
      <c r="J254" s="26">
        <v>45098</v>
      </c>
      <c r="K254" s="27">
        <f t="shared" si="3"/>
        <v>466.39</v>
      </c>
    </row>
    <row r="255" ht="18" customHeight="1" spans="1:11">
      <c r="A255" s="7" t="s">
        <v>82</v>
      </c>
      <c r="B255" s="8" t="s">
        <v>1892</v>
      </c>
      <c r="C255" s="9">
        <v>50000</v>
      </c>
      <c r="D255" s="9">
        <v>50000</v>
      </c>
      <c r="E255" s="8" t="s">
        <v>1500</v>
      </c>
      <c r="F255" s="8" t="s">
        <v>1501</v>
      </c>
      <c r="G255" s="8" t="s">
        <v>297</v>
      </c>
      <c r="H255" s="8" t="s">
        <v>1890</v>
      </c>
      <c r="I255" s="26">
        <v>45006</v>
      </c>
      <c r="J255" s="26">
        <v>45098</v>
      </c>
      <c r="K255" s="27">
        <f t="shared" si="3"/>
        <v>466.39</v>
      </c>
    </row>
    <row r="256" ht="18" customHeight="1" spans="1:11">
      <c r="A256" s="7" t="s">
        <v>82</v>
      </c>
      <c r="B256" s="8" t="s">
        <v>1893</v>
      </c>
      <c r="C256" s="9">
        <v>50000</v>
      </c>
      <c r="D256" s="9">
        <v>50000</v>
      </c>
      <c r="E256" s="8" t="s">
        <v>1500</v>
      </c>
      <c r="F256" s="8" t="s">
        <v>1501</v>
      </c>
      <c r="G256" s="8" t="s">
        <v>297</v>
      </c>
      <c r="H256" s="8" t="s">
        <v>1894</v>
      </c>
      <c r="I256" s="26">
        <v>45006</v>
      </c>
      <c r="J256" s="26">
        <v>45098</v>
      </c>
      <c r="K256" s="27">
        <f t="shared" si="3"/>
        <v>466.39</v>
      </c>
    </row>
    <row r="257" ht="18" customHeight="1" spans="1:11">
      <c r="A257" s="7" t="s">
        <v>82</v>
      </c>
      <c r="B257" s="8" t="s">
        <v>1895</v>
      </c>
      <c r="C257" s="9">
        <v>50000</v>
      </c>
      <c r="D257" s="9">
        <v>50000</v>
      </c>
      <c r="E257" s="8" t="s">
        <v>1500</v>
      </c>
      <c r="F257" s="8" t="s">
        <v>1501</v>
      </c>
      <c r="G257" s="8" t="s">
        <v>297</v>
      </c>
      <c r="H257" s="8" t="s">
        <v>1896</v>
      </c>
      <c r="I257" s="26">
        <v>45006</v>
      </c>
      <c r="J257" s="26">
        <v>45098</v>
      </c>
      <c r="K257" s="27">
        <f t="shared" si="3"/>
        <v>466.39</v>
      </c>
    </row>
    <row r="258" ht="18" customHeight="1" spans="1:11">
      <c r="A258" s="7" t="s">
        <v>82</v>
      </c>
      <c r="B258" s="8" t="s">
        <v>1897</v>
      </c>
      <c r="C258" s="9">
        <v>50000</v>
      </c>
      <c r="D258" s="9">
        <v>50000</v>
      </c>
      <c r="E258" s="8" t="s">
        <v>1500</v>
      </c>
      <c r="F258" s="8" t="s">
        <v>1501</v>
      </c>
      <c r="G258" s="8" t="s">
        <v>297</v>
      </c>
      <c r="H258" s="8" t="s">
        <v>1896</v>
      </c>
      <c r="I258" s="26">
        <v>45006</v>
      </c>
      <c r="J258" s="26">
        <v>45098</v>
      </c>
      <c r="K258" s="27">
        <f t="shared" si="3"/>
        <v>466.39</v>
      </c>
    </row>
    <row r="259" ht="18" customHeight="1" spans="1:11">
      <c r="A259" s="7" t="s">
        <v>82</v>
      </c>
      <c r="B259" s="8" t="s">
        <v>1898</v>
      </c>
      <c r="C259" s="9">
        <v>50000</v>
      </c>
      <c r="D259" s="9">
        <v>50000</v>
      </c>
      <c r="E259" s="8" t="s">
        <v>1500</v>
      </c>
      <c r="F259" s="8" t="s">
        <v>1501</v>
      </c>
      <c r="G259" s="8" t="s">
        <v>297</v>
      </c>
      <c r="H259" s="8" t="s">
        <v>1899</v>
      </c>
      <c r="I259" s="26">
        <v>45006</v>
      </c>
      <c r="J259" s="26">
        <v>45098</v>
      </c>
      <c r="K259" s="27">
        <f t="shared" si="3"/>
        <v>466.39</v>
      </c>
    </row>
    <row r="260" ht="18" customHeight="1" spans="1:11">
      <c r="A260" s="7" t="s">
        <v>82</v>
      </c>
      <c r="B260" s="8" t="s">
        <v>1900</v>
      </c>
      <c r="C260" s="9">
        <v>50000</v>
      </c>
      <c r="D260" s="9">
        <v>50000</v>
      </c>
      <c r="E260" s="8" t="s">
        <v>1500</v>
      </c>
      <c r="F260" s="8" t="s">
        <v>1501</v>
      </c>
      <c r="G260" s="8" t="s">
        <v>297</v>
      </c>
      <c r="H260" s="8" t="s">
        <v>1894</v>
      </c>
      <c r="I260" s="26">
        <v>45006</v>
      </c>
      <c r="J260" s="26">
        <v>45098</v>
      </c>
      <c r="K260" s="27">
        <f t="shared" si="3"/>
        <v>466.39</v>
      </c>
    </row>
    <row r="261" ht="18" customHeight="1" spans="1:11">
      <c r="A261" s="7" t="s">
        <v>82</v>
      </c>
      <c r="B261" s="8" t="s">
        <v>1901</v>
      </c>
      <c r="C261" s="9">
        <v>50000</v>
      </c>
      <c r="D261" s="9">
        <v>50000</v>
      </c>
      <c r="E261" s="8" t="s">
        <v>1500</v>
      </c>
      <c r="F261" s="8" t="s">
        <v>1501</v>
      </c>
      <c r="G261" s="8" t="s">
        <v>297</v>
      </c>
      <c r="H261" s="8" t="s">
        <v>1899</v>
      </c>
      <c r="I261" s="26">
        <v>45006</v>
      </c>
      <c r="J261" s="26">
        <v>45098</v>
      </c>
      <c r="K261" s="27">
        <f t="shared" si="3"/>
        <v>466.39</v>
      </c>
    </row>
    <row r="262" ht="18" customHeight="1" spans="1:11">
      <c r="A262" s="7" t="s">
        <v>82</v>
      </c>
      <c r="B262" s="8" t="s">
        <v>1902</v>
      </c>
      <c r="C262" s="9">
        <v>50000</v>
      </c>
      <c r="D262" s="9">
        <v>50000</v>
      </c>
      <c r="E262" s="8" t="s">
        <v>1500</v>
      </c>
      <c r="F262" s="8" t="s">
        <v>1501</v>
      </c>
      <c r="G262" s="8" t="s">
        <v>297</v>
      </c>
      <c r="H262" s="8" t="s">
        <v>1884</v>
      </c>
      <c r="I262" s="26">
        <v>45006</v>
      </c>
      <c r="J262" s="26">
        <v>45098</v>
      </c>
      <c r="K262" s="27">
        <f t="shared" ref="K262:K325" si="4">ROUND((D262*G262*(J262-I262)/36000),2)</f>
        <v>466.39</v>
      </c>
    </row>
    <row r="263" ht="18" customHeight="1" spans="1:11">
      <c r="A263" s="7" t="s">
        <v>82</v>
      </c>
      <c r="B263" s="8" t="s">
        <v>1903</v>
      </c>
      <c r="C263" s="9">
        <v>50000</v>
      </c>
      <c r="D263" s="9">
        <v>50000</v>
      </c>
      <c r="E263" s="8" t="s">
        <v>1500</v>
      </c>
      <c r="F263" s="8" t="s">
        <v>1501</v>
      </c>
      <c r="G263" s="8" t="s">
        <v>297</v>
      </c>
      <c r="H263" s="8" t="s">
        <v>1884</v>
      </c>
      <c r="I263" s="26">
        <v>45006</v>
      </c>
      <c r="J263" s="26">
        <v>45098</v>
      </c>
      <c r="K263" s="27">
        <f t="shared" si="4"/>
        <v>466.39</v>
      </c>
    </row>
    <row r="264" ht="18" customHeight="1" spans="1:11">
      <c r="A264" s="7" t="s">
        <v>82</v>
      </c>
      <c r="B264" s="8" t="s">
        <v>1904</v>
      </c>
      <c r="C264" s="9">
        <v>50000</v>
      </c>
      <c r="D264" s="9">
        <v>50000</v>
      </c>
      <c r="E264" s="8" t="s">
        <v>1505</v>
      </c>
      <c r="F264" s="8" t="s">
        <v>1506</v>
      </c>
      <c r="G264" s="8" t="s">
        <v>297</v>
      </c>
      <c r="H264" s="8" t="s">
        <v>1905</v>
      </c>
      <c r="I264" s="26">
        <v>45006</v>
      </c>
      <c r="J264" s="26">
        <v>45098</v>
      </c>
      <c r="K264" s="27">
        <f t="shared" si="4"/>
        <v>466.39</v>
      </c>
    </row>
    <row r="265" ht="18" customHeight="1" spans="1:11">
      <c r="A265" s="7" t="s">
        <v>82</v>
      </c>
      <c r="B265" s="8" t="s">
        <v>1906</v>
      </c>
      <c r="C265" s="9">
        <v>50000</v>
      </c>
      <c r="D265" s="9">
        <v>50000</v>
      </c>
      <c r="E265" s="8" t="s">
        <v>1505</v>
      </c>
      <c r="F265" s="8" t="s">
        <v>1506</v>
      </c>
      <c r="G265" s="8" t="s">
        <v>297</v>
      </c>
      <c r="H265" s="8" t="s">
        <v>1907</v>
      </c>
      <c r="I265" s="26">
        <v>45006</v>
      </c>
      <c r="J265" s="26">
        <v>45098</v>
      </c>
      <c r="K265" s="27">
        <f t="shared" si="4"/>
        <v>466.39</v>
      </c>
    </row>
    <row r="266" ht="18" customHeight="1" spans="1:11">
      <c r="A266" s="7" t="s">
        <v>82</v>
      </c>
      <c r="B266" s="8" t="s">
        <v>1908</v>
      </c>
      <c r="C266" s="9">
        <v>50000</v>
      </c>
      <c r="D266" s="9">
        <v>50000</v>
      </c>
      <c r="E266" s="8" t="s">
        <v>1505</v>
      </c>
      <c r="F266" s="8" t="s">
        <v>1506</v>
      </c>
      <c r="G266" s="8" t="s">
        <v>297</v>
      </c>
      <c r="H266" s="8" t="s">
        <v>1905</v>
      </c>
      <c r="I266" s="26">
        <v>45006</v>
      </c>
      <c r="J266" s="26">
        <v>45098</v>
      </c>
      <c r="K266" s="27">
        <f t="shared" si="4"/>
        <v>466.39</v>
      </c>
    </row>
    <row r="267" ht="18" customHeight="1" spans="1:11">
      <c r="A267" s="7" t="s">
        <v>82</v>
      </c>
      <c r="B267" s="8" t="s">
        <v>1909</v>
      </c>
      <c r="C267" s="9">
        <v>50000</v>
      </c>
      <c r="D267" s="9">
        <v>50000</v>
      </c>
      <c r="E267" s="8" t="s">
        <v>681</v>
      </c>
      <c r="F267" s="8" t="s">
        <v>682</v>
      </c>
      <c r="G267" s="8" t="s">
        <v>297</v>
      </c>
      <c r="H267" s="8" t="s">
        <v>1910</v>
      </c>
      <c r="I267" s="26">
        <v>45006</v>
      </c>
      <c r="J267" s="26">
        <v>45098</v>
      </c>
      <c r="K267" s="27">
        <f t="shared" si="4"/>
        <v>466.39</v>
      </c>
    </row>
    <row r="268" ht="18" customHeight="1" spans="1:11">
      <c r="A268" s="7" t="s">
        <v>82</v>
      </c>
      <c r="B268" s="8" t="s">
        <v>1911</v>
      </c>
      <c r="C268" s="9">
        <v>50000</v>
      </c>
      <c r="D268" s="9">
        <v>50000</v>
      </c>
      <c r="E268" s="8" t="s">
        <v>681</v>
      </c>
      <c r="F268" s="8" t="s">
        <v>682</v>
      </c>
      <c r="G268" s="8" t="s">
        <v>297</v>
      </c>
      <c r="H268" s="8" t="s">
        <v>1886</v>
      </c>
      <c r="I268" s="26">
        <v>45006</v>
      </c>
      <c r="J268" s="26">
        <v>45098</v>
      </c>
      <c r="K268" s="27">
        <f t="shared" si="4"/>
        <v>466.39</v>
      </c>
    </row>
    <row r="269" ht="18" customHeight="1" spans="1:11">
      <c r="A269" s="7" t="s">
        <v>82</v>
      </c>
      <c r="B269" s="8" t="s">
        <v>1912</v>
      </c>
      <c r="C269" s="9">
        <v>50000</v>
      </c>
      <c r="D269" s="9">
        <v>50000</v>
      </c>
      <c r="E269" s="8" t="s">
        <v>681</v>
      </c>
      <c r="F269" s="8" t="s">
        <v>682</v>
      </c>
      <c r="G269" s="8" t="s">
        <v>297</v>
      </c>
      <c r="H269" s="8" t="s">
        <v>1896</v>
      </c>
      <c r="I269" s="26">
        <v>45006</v>
      </c>
      <c r="J269" s="26">
        <v>45098</v>
      </c>
      <c r="K269" s="27">
        <f t="shared" si="4"/>
        <v>466.39</v>
      </c>
    </row>
    <row r="270" ht="18" customHeight="1" spans="1:11">
      <c r="A270" s="7" t="s">
        <v>82</v>
      </c>
      <c r="B270" s="8" t="s">
        <v>1913</v>
      </c>
      <c r="C270" s="9">
        <v>50000</v>
      </c>
      <c r="D270" s="9">
        <v>50000</v>
      </c>
      <c r="E270" s="8" t="s">
        <v>681</v>
      </c>
      <c r="F270" s="8" t="s">
        <v>682</v>
      </c>
      <c r="G270" s="8" t="s">
        <v>297</v>
      </c>
      <c r="H270" s="8" t="s">
        <v>1914</v>
      </c>
      <c r="I270" s="26">
        <v>45006</v>
      </c>
      <c r="J270" s="26">
        <v>45098</v>
      </c>
      <c r="K270" s="27">
        <f t="shared" si="4"/>
        <v>466.39</v>
      </c>
    </row>
    <row r="271" ht="18" customHeight="1" spans="1:11">
      <c r="A271" s="7" t="s">
        <v>82</v>
      </c>
      <c r="B271" s="8" t="s">
        <v>1915</v>
      </c>
      <c r="C271" s="9">
        <v>50000</v>
      </c>
      <c r="D271" s="9">
        <v>50000</v>
      </c>
      <c r="E271" s="8" t="s">
        <v>681</v>
      </c>
      <c r="F271" s="8" t="s">
        <v>682</v>
      </c>
      <c r="G271" s="8" t="s">
        <v>297</v>
      </c>
      <c r="H271" s="8" t="s">
        <v>1910</v>
      </c>
      <c r="I271" s="26">
        <v>45006</v>
      </c>
      <c r="J271" s="26">
        <v>45098</v>
      </c>
      <c r="K271" s="27">
        <f t="shared" si="4"/>
        <v>466.39</v>
      </c>
    </row>
    <row r="272" ht="18" customHeight="1" spans="1:11">
      <c r="A272" s="7" t="s">
        <v>82</v>
      </c>
      <c r="B272" s="8" t="s">
        <v>1916</v>
      </c>
      <c r="C272" s="9">
        <v>50000</v>
      </c>
      <c r="D272" s="9">
        <v>50000</v>
      </c>
      <c r="E272" s="8" t="s">
        <v>681</v>
      </c>
      <c r="F272" s="8" t="s">
        <v>682</v>
      </c>
      <c r="G272" s="8" t="s">
        <v>297</v>
      </c>
      <c r="H272" s="8" t="s">
        <v>1917</v>
      </c>
      <c r="I272" s="26">
        <v>45006</v>
      </c>
      <c r="J272" s="26">
        <v>45098</v>
      </c>
      <c r="K272" s="27">
        <f t="shared" si="4"/>
        <v>466.39</v>
      </c>
    </row>
    <row r="273" ht="18" customHeight="1" spans="1:11">
      <c r="A273" s="7" t="s">
        <v>82</v>
      </c>
      <c r="B273" s="8" t="s">
        <v>1918</v>
      </c>
      <c r="C273" s="9">
        <v>50000</v>
      </c>
      <c r="D273" s="9">
        <v>50000</v>
      </c>
      <c r="E273" s="8" t="s">
        <v>681</v>
      </c>
      <c r="F273" s="8" t="s">
        <v>682</v>
      </c>
      <c r="G273" s="8" t="s">
        <v>297</v>
      </c>
      <c r="H273" s="8" t="s">
        <v>1884</v>
      </c>
      <c r="I273" s="26">
        <v>45006</v>
      </c>
      <c r="J273" s="26">
        <v>45098</v>
      </c>
      <c r="K273" s="27">
        <f t="shared" si="4"/>
        <v>466.39</v>
      </c>
    </row>
    <row r="274" ht="18" customHeight="1" spans="1:11">
      <c r="A274" s="7" t="s">
        <v>578</v>
      </c>
      <c r="B274" s="29" t="s">
        <v>1919</v>
      </c>
      <c r="C274" s="9">
        <v>50000</v>
      </c>
      <c r="D274" s="9">
        <v>50000</v>
      </c>
      <c r="E274" s="37">
        <v>44820</v>
      </c>
      <c r="F274" s="37">
        <v>45185</v>
      </c>
      <c r="G274" s="38">
        <v>3.65</v>
      </c>
      <c r="H274" s="38" t="s">
        <v>1920</v>
      </c>
      <c r="I274" s="26">
        <v>45006</v>
      </c>
      <c r="J274" s="26">
        <v>45098</v>
      </c>
      <c r="K274" s="27">
        <f t="shared" si="4"/>
        <v>466.39</v>
      </c>
    </row>
    <row r="275" ht="18" customHeight="1" spans="1:11">
      <c r="A275" s="7" t="s">
        <v>578</v>
      </c>
      <c r="B275" s="29" t="s">
        <v>1921</v>
      </c>
      <c r="C275" s="9">
        <v>50000</v>
      </c>
      <c r="D275" s="9">
        <v>50000</v>
      </c>
      <c r="E275" s="37">
        <v>44819</v>
      </c>
      <c r="F275" s="37">
        <v>45184</v>
      </c>
      <c r="G275" s="38">
        <v>3.65</v>
      </c>
      <c r="H275" s="38" t="s">
        <v>1920</v>
      </c>
      <c r="I275" s="26">
        <v>45006</v>
      </c>
      <c r="J275" s="26">
        <v>45098</v>
      </c>
      <c r="K275" s="27">
        <f t="shared" si="4"/>
        <v>466.39</v>
      </c>
    </row>
    <row r="276" ht="18" customHeight="1" spans="1:11">
      <c r="A276" s="7" t="s">
        <v>578</v>
      </c>
      <c r="B276" s="29" t="s">
        <v>1922</v>
      </c>
      <c r="C276" s="9">
        <v>50000</v>
      </c>
      <c r="D276" s="9">
        <v>50000</v>
      </c>
      <c r="E276" s="37">
        <v>44820</v>
      </c>
      <c r="F276" s="37">
        <v>45185</v>
      </c>
      <c r="G276" s="38">
        <v>3.65</v>
      </c>
      <c r="H276" s="38" t="s">
        <v>1920</v>
      </c>
      <c r="I276" s="26">
        <v>45006</v>
      </c>
      <c r="J276" s="26">
        <v>45098</v>
      </c>
      <c r="K276" s="27">
        <f t="shared" si="4"/>
        <v>466.39</v>
      </c>
    </row>
    <row r="277" ht="18" customHeight="1" spans="1:11">
      <c r="A277" s="7" t="s">
        <v>578</v>
      </c>
      <c r="B277" s="29" t="s">
        <v>1923</v>
      </c>
      <c r="C277" s="9">
        <v>50000</v>
      </c>
      <c r="D277" s="9">
        <v>50000</v>
      </c>
      <c r="E277" s="37">
        <v>44819</v>
      </c>
      <c r="F277" s="37">
        <v>45184</v>
      </c>
      <c r="G277" s="38">
        <v>3.65</v>
      </c>
      <c r="H277" s="38" t="s">
        <v>1924</v>
      </c>
      <c r="I277" s="26">
        <v>45006</v>
      </c>
      <c r="J277" s="26">
        <v>45098</v>
      </c>
      <c r="K277" s="27">
        <f t="shared" si="4"/>
        <v>466.39</v>
      </c>
    </row>
    <row r="278" ht="18" customHeight="1" spans="1:11">
      <c r="A278" s="7" t="s">
        <v>578</v>
      </c>
      <c r="B278" s="29" t="s">
        <v>1433</v>
      </c>
      <c r="C278" s="9">
        <v>50000</v>
      </c>
      <c r="D278" s="9">
        <v>50000</v>
      </c>
      <c r="E278" s="37">
        <v>44820</v>
      </c>
      <c r="F278" s="37">
        <v>45185</v>
      </c>
      <c r="G278" s="38">
        <v>3.65</v>
      </c>
      <c r="H278" s="38" t="s">
        <v>1924</v>
      </c>
      <c r="I278" s="26">
        <v>45006</v>
      </c>
      <c r="J278" s="26">
        <v>45098</v>
      </c>
      <c r="K278" s="27">
        <f t="shared" si="4"/>
        <v>466.39</v>
      </c>
    </row>
    <row r="279" ht="18" customHeight="1" spans="1:11">
      <c r="A279" s="7" t="s">
        <v>578</v>
      </c>
      <c r="B279" s="29" t="s">
        <v>1925</v>
      </c>
      <c r="C279" s="9">
        <v>50000</v>
      </c>
      <c r="D279" s="9">
        <v>50000</v>
      </c>
      <c r="E279" s="37">
        <v>44820</v>
      </c>
      <c r="F279" s="37">
        <v>45185</v>
      </c>
      <c r="G279" s="38">
        <v>3.65</v>
      </c>
      <c r="H279" s="38" t="s">
        <v>1924</v>
      </c>
      <c r="I279" s="26">
        <v>45006</v>
      </c>
      <c r="J279" s="26">
        <v>45098</v>
      </c>
      <c r="K279" s="27">
        <f t="shared" si="4"/>
        <v>466.39</v>
      </c>
    </row>
    <row r="280" ht="18" customHeight="1" spans="1:11">
      <c r="A280" s="7" t="s">
        <v>578</v>
      </c>
      <c r="B280" s="29" t="s">
        <v>1926</v>
      </c>
      <c r="C280" s="9">
        <v>50000</v>
      </c>
      <c r="D280" s="9">
        <v>50000</v>
      </c>
      <c r="E280" s="37">
        <v>44819</v>
      </c>
      <c r="F280" s="37">
        <v>45184</v>
      </c>
      <c r="G280" s="38">
        <v>3.65</v>
      </c>
      <c r="H280" s="38" t="s">
        <v>1927</v>
      </c>
      <c r="I280" s="26">
        <v>45006</v>
      </c>
      <c r="J280" s="26">
        <v>45098</v>
      </c>
      <c r="K280" s="27">
        <f t="shared" si="4"/>
        <v>466.39</v>
      </c>
    </row>
    <row r="281" ht="18" customHeight="1" spans="1:11">
      <c r="A281" s="7" t="s">
        <v>578</v>
      </c>
      <c r="B281" s="29" t="s">
        <v>1928</v>
      </c>
      <c r="C281" s="9">
        <v>50000</v>
      </c>
      <c r="D281" s="9">
        <v>50000</v>
      </c>
      <c r="E281" s="37">
        <v>44819</v>
      </c>
      <c r="F281" s="37">
        <v>45184</v>
      </c>
      <c r="G281" s="38">
        <v>3.65</v>
      </c>
      <c r="H281" s="38" t="s">
        <v>1927</v>
      </c>
      <c r="I281" s="26">
        <v>45006</v>
      </c>
      <c r="J281" s="26">
        <v>45098</v>
      </c>
      <c r="K281" s="27">
        <f t="shared" si="4"/>
        <v>466.39</v>
      </c>
    </row>
    <row r="282" ht="18" customHeight="1" spans="1:11">
      <c r="A282" s="7" t="s">
        <v>578</v>
      </c>
      <c r="B282" s="29" t="s">
        <v>1929</v>
      </c>
      <c r="C282" s="9">
        <v>50000</v>
      </c>
      <c r="D282" s="9">
        <v>50000</v>
      </c>
      <c r="E282" s="37">
        <v>44819</v>
      </c>
      <c r="F282" s="37">
        <v>45184</v>
      </c>
      <c r="G282" s="38">
        <v>3.65</v>
      </c>
      <c r="H282" s="38" t="s">
        <v>1927</v>
      </c>
      <c r="I282" s="26">
        <v>45006</v>
      </c>
      <c r="J282" s="26">
        <v>45098</v>
      </c>
      <c r="K282" s="27">
        <f t="shared" si="4"/>
        <v>466.39</v>
      </c>
    </row>
    <row r="283" ht="18" customHeight="1" spans="1:11">
      <c r="A283" s="7" t="s">
        <v>578</v>
      </c>
      <c r="B283" s="29" t="s">
        <v>1930</v>
      </c>
      <c r="C283" s="9">
        <v>50000</v>
      </c>
      <c r="D283" s="9">
        <v>50000</v>
      </c>
      <c r="E283" s="37">
        <v>44820</v>
      </c>
      <c r="F283" s="37">
        <v>45185</v>
      </c>
      <c r="G283" s="38">
        <v>3.65</v>
      </c>
      <c r="H283" s="38" t="s">
        <v>1927</v>
      </c>
      <c r="I283" s="26">
        <v>45006</v>
      </c>
      <c r="J283" s="26">
        <v>45098</v>
      </c>
      <c r="K283" s="27">
        <f t="shared" si="4"/>
        <v>466.39</v>
      </c>
    </row>
    <row r="284" ht="18" customHeight="1" spans="1:11">
      <c r="A284" s="7" t="s">
        <v>578</v>
      </c>
      <c r="B284" s="29" t="s">
        <v>1931</v>
      </c>
      <c r="C284" s="9">
        <v>50000</v>
      </c>
      <c r="D284" s="9">
        <v>50000</v>
      </c>
      <c r="E284" s="37">
        <v>44819</v>
      </c>
      <c r="F284" s="37">
        <v>45184</v>
      </c>
      <c r="G284" s="38">
        <v>3.65</v>
      </c>
      <c r="H284" s="38" t="s">
        <v>1927</v>
      </c>
      <c r="I284" s="26">
        <v>45006</v>
      </c>
      <c r="J284" s="26">
        <v>45098</v>
      </c>
      <c r="K284" s="27">
        <f t="shared" si="4"/>
        <v>466.39</v>
      </c>
    </row>
    <row r="285" ht="18" customHeight="1" spans="1:11">
      <c r="A285" s="7" t="s">
        <v>578</v>
      </c>
      <c r="B285" s="29" t="s">
        <v>1932</v>
      </c>
      <c r="C285" s="9">
        <v>50000</v>
      </c>
      <c r="D285" s="9">
        <v>50000</v>
      </c>
      <c r="E285" s="37">
        <v>44819</v>
      </c>
      <c r="F285" s="37">
        <v>45184</v>
      </c>
      <c r="G285" s="38">
        <v>3.65</v>
      </c>
      <c r="H285" s="38" t="s">
        <v>1933</v>
      </c>
      <c r="I285" s="26">
        <v>45006</v>
      </c>
      <c r="J285" s="26">
        <v>45098</v>
      </c>
      <c r="K285" s="27">
        <f t="shared" si="4"/>
        <v>466.39</v>
      </c>
    </row>
    <row r="286" ht="18" customHeight="1" spans="1:11">
      <c r="A286" s="7" t="s">
        <v>578</v>
      </c>
      <c r="B286" s="29" t="s">
        <v>1934</v>
      </c>
      <c r="C286" s="9">
        <v>50000</v>
      </c>
      <c r="D286" s="9">
        <v>50000</v>
      </c>
      <c r="E286" s="37">
        <v>44819</v>
      </c>
      <c r="F286" s="37">
        <v>45184</v>
      </c>
      <c r="G286" s="38">
        <v>3.65</v>
      </c>
      <c r="H286" s="38" t="s">
        <v>1933</v>
      </c>
      <c r="I286" s="26">
        <v>45006</v>
      </c>
      <c r="J286" s="26">
        <v>45098</v>
      </c>
      <c r="K286" s="27">
        <f t="shared" si="4"/>
        <v>466.39</v>
      </c>
    </row>
    <row r="287" ht="18" customHeight="1" spans="1:11">
      <c r="A287" s="7" t="s">
        <v>578</v>
      </c>
      <c r="B287" s="29" t="s">
        <v>1935</v>
      </c>
      <c r="C287" s="9">
        <v>50000</v>
      </c>
      <c r="D287" s="9">
        <v>50000</v>
      </c>
      <c r="E287" s="37">
        <v>44819</v>
      </c>
      <c r="F287" s="37">
        <v>45184</v>
      </c>
      <c r="G287" s="38">
        <v>3.65</v>
      </c>
      <c r="H287" s="38" t="s">
        <v>1936</v>
      </c>
      <c r="I287" s="26">
        <v>45006</v>
      </c>
      <c r="J287" s="26">
        <v>45098</v>
      </c>
      <c r="K287" s="27">
        <f t="shared" si="4"/>
        <v>466.39</v>
      </c>
    </row>
    <row r="288" ht="18" customHeight="1" spans="1:11">
      <c r="A288" s="7" t="s">
        <v>578</v>
      </c>
      <c r="B288" s="29" t="s">
        <v>1937</v>
      </c>
      <c r="C288" s="9">
        <v>50000</v>
      </c>
      <c r="D288" s="9">
        <v>50000</v>
      </c>
      <c r="E288" s="37">
        <v>44820</v>
      </c>
      <c r="F288" s="37">
        <v>45185</v>
      </c>
      <c r="G288" s="38">
        <v>3.65</v>
      </c>
      <c r="H288" s="38" t="s">
        <v>1936</v>
      </c>
      <c r="I288" s="26">
        <v>45006</v>
      </c>
      <c r="J288" s="26">
        <v>45098</v>
      </c>
      <c r="K288" s="27">
        <f t="shared" si="4"/>
        <v>466.39</v>
      </c>
    </row>
    <row r="289" ht="18" customHeight="1" spans="1:11">
      <c r="A289" s="7" t="s">
        <v>578</v>
      </c>
      <c r="B289" s="29" t="s">
        <v>1938</v>
      </c>
      <c r="C289" s="9">
        <v>50000</v>
      </c>
      <c r="D289" s="9">
        <v>50000</v>
      </c>
      <c r="E289" s="37">
        <v>44819</v>
      </c>
      <c r="F289" s="37">
        <v>45184</v>
      </c>
      <c r="G289" s="38">
        <v>3.65</v>
      </c>
      <c r="H289" s="38" t="s">
        <v>1936</v>
      </c>
      <c r="I289" s="26">
        <v>45006</v>
      </c>
      <c r="J289" s="26">
        <v>45098</v>
      </c>
      <c r="K289" s="27">
        <f t="shared" si="4"/>
        <v>466.39</v>
      </c>
    </row>
    <row r="290" ht="18" customHeight="1" spans="1:11">
      <c r="A290" s="7" t="s">
        <v>578</v>
      </c>
      <c r="B290" s="29" t="s">
        <v>1939</v>
      </c>
      <c r="C290" s="9">
        <v>50000</v>
      </c>
      <c r="D290" s="9">
        <v>50000</v>
      </c>
      <c r="E290" s="37">
        <v>44820</v>
      </c>
      <c r="F290" s="37">
        <v>45185</v>
      </c>
      <c r="G290" s="38">
        <v>3.65</v>
      </c>
      <c r="H290" s="38" t="s">
        <v>1936</v>
      </c>
      <c r="I290" s="26">
        <v>45006</v>
      </c>
      <c r="J290" s="26">
        <v>45098</v>
      </c>
      <c r="K290" s="27">
        <f t="shared" si="4"/>
        <v>466.39</v>
      </c>
    </row>
    <row r="291" ht="18" customHeight="1" spans="1:11">
      <c r="A291" s="7" t="s">
        <v>578</v>
      </c>
      <c r="B291" s="29" t="s">
        <v>1940</v>
      </c>
      <c r="C291" s="9">
        <v>50000</v>
      </c>
      <c r="D291" s="9">
        <v>50000</v>
      </c>
      <c r="E291" s="37">
        <v>44819</v>
      </c>
      <c r="F291" s="37">
        <v>45184</v>
      </c>
      <c r="G291" s="38">
        <v>3.65</v>
      </c>
      <c r="H291" s="38" t="s">
        <v>1936</v>
      </c>
      <c r="I291" s="26">
        <v>45006</v>
      </c>
      <c r="J291" s="26">
        <v>45098</v>
      </c>
      <c r="K291" s="27">
        <f t="shared" si="4"/>
        <v>466.39</v>
      </c>
    </row>
    <row r="292" ht="18" customHeight="1" spans="1:11">
      <c r="A292" s="7" t="s">
        <v>578</v>
      </c>
      <c r="B292" s="29" t="s">
        <v>1941</v>
      </c>
      <c r="C292" s="9">
        <v>50000</v>
      </c>
      <c r="D292" s="9">
        <v>50000</v>
      </c>
      <c r="E292" s="37">
        <v>44819</v>
      </c>
      <c r="F292" s="37">
        <v>45184</v>
      </c>
      <c r="G292" s="38">
        <v>3.65</v>
      </c>
      <c r="H292" s="38" t="s">
        <v>1942</v>
      </c>
      <c r="I292" s="26">
        <v>45006</v>
      </c>
      <c r="J292" s="26">
        <v>45098</v>
      </c>
      <c r="K292" s="27">
        <f t="shared" si="4"/>
        <v>466.39</v>
      </c>
    </row>
    <row r="293" ht="18" customHeight="1" spans="1:11">
      <c r="A293" s="7" t="s">
        <v>578</v>
      </c>
      <c r="B293" s="29" t="s">
        <v>1943</v>
      </c>
      <c r="C293" s="9">
        <v>50000</v>
      </c>
      <c r="D293" s="9">
        <v>50000</v>
      </c>
      <c r="E293" s="37">
        <v>44819</v>
      </c>
      <c r="F293" s="37">
        <v>45184</v>
      </c>
      <c r="G293" s="38">
        <v>3.65</v>
      </c>
      <c r="H293" s="38" t="s">
        <v>1942</v>
      </c>
      <c r="I293" s="26">
        <v>45006</v>
      </c>
      <c r="J293" s="26">
        <v>45098</v>
      </c>
      <c r="K293" s="27">
        <f t="shared" si="4"/>
        <v>466.39</v>
      </c>
    </row>
    <row r="294" ht="18" customHeight="1" spans="1:11">
      <c r="A294" s="7" t="s">
        <v>578</v>
      </c>
      <c r="B294" s="29" t="s">
        <v>1944</v>
      </c>
      <c r="C294" s="9">
        <v>50000</v>
      </c>
      <c r="D294" s="9">
        <v>50000</v>
      </c>
      <c r="E294" s="37">
        <v>44819</v>
      </c>
      <c r="F294" s="37">
        <v>45184</v>
      </c>
      <c r="G294" s="38">
        <v>3.65</v>
      </c>
      <c r="H294" s="38" t="s">
        <v>1942</v>
      </c>
      <c r="I294" s="26">
        <v>45006</v>
      </c>
      <c r="J294" s="26">
        <v>45098</v>
      </c>
      <c r="K294" s="27">
        <f t="shared" si="4"/>
        <v>466.39</v>
      </c>
    </row>
    <row r="295" ht="18" customHeight="1" spans="1:11">
      <c r="A295" s="7" t="s">
        <v>578</v>
      </c>
      <c r="B295" s="29" t="s">
        <v>1945</v>
      </c>
      <c r="C295" s="9">
        <v>50000</v>
      </c>
      <c r="D295" s="9">
        <v>50000</v>
      </c>
      <c r="E295" s="37">
        <v>44820</v>
      </c>
      <c r="F295" s="37">
        <v>45185</v>
      </c>
      <c r="G295" s="38">
        <v>3.65</v>
      </c>
      <c r="H295" s="38" t="s">
        <v>1946</v>
      </c>
      <c r="I295" s="26">
        <v>45006</v>
      </c>
      <c r="J295" s="26">
        <v>45098</v>
      </c>
      <c r="K295" s="27">
        <f t="shared" si="4"/>
        <v>466.39</v>
      </c>
    </row>
    <row r="296" ht="18" customHeight="1" spans="1:11">
      <c r="A296" s="7" t="s">
        <v>578</v>
      </c>
      <c r="B296" s="29" t="s">
        <v>1947</v>
      </c>
      <c r="C296" s="9">
        <v>50000</v>
      </c>
      <c r="D296" s="9">
        <v>50000</v>
      </c>
      <c r="E296" s="37">
        <v>44820</v>
      </c>
      <c r="F296" s="37">
        <v>45185</v>
      </c>
      <c r="G296" s="38">
        <v>3.65</v>
      </c>
      <c r="H296" s="38" t="s">
        <v>1946</v>
      </c>
      <c r="I296" s="26">
        <v>45006</v>
      </c>
      <c r="J296" s="26">
        <v>45098</v>
      </c>
      <c r="K296" s="27">
        <f t="shared" si="4"/>
        <v>466.39</v>
      </c>
    </row>
    <row r="297" ht="18" customHeight="1" spans="1:11">
      <c r="A297" s="7" t="s">
        <v>578</v>
      </c>
      <c r="B297" s="29" t="s">
        <v>898</v>
      </c>
      <c r="C297" s="9">
        <v>50000</v>
      </c>
      <c r="D297" s="9">
        <v>50000</v>
      </c>
      <c r="E297" s="37">
        <v>44820</v>
      </c>
      <c r="F297" s="37">
        <v>45185</v>
      </c>
      <c r="G297" s="38">
        <v>3.65</v>
      </c>
      <c r="H297" s="38" t="s">
        <v>1946</v>
      </c>
      <c r="I297" s="26">
        <v>45006</v>
      </c>
      <c r="J297" s="26">
        <v>45098</v>
      </c>
      <c r="K297" s="27">
        <f t="shared" si="4"/>
        <v>466.39</v>
      </c>
    </row>
    <row r="298" ht="18" customHeight="1" spans="1:11">
      <c r="A298" s="7" t="s">
        <v>578</v>
      </c>
      <c r="B298" s="29" t="s">
        <v>1948</v>
      </c>
      <c r="C298" s="9">
        <v>50000</v>
      </c>
      <c r="D298" s="9">
        <v>50000</v>
      </c>
      <c r="E298" s="37">
        <v>44820</v>
      </c>
      <c r="F298" s="37">
        <v>45185</v>
      </c>
      <c r="G298" s="38">
        <v>3.65</v>
      </c>
      <c r="H298" s="38" t="s">
        <v>1946</v>
      </c>
      <c r="I298" s="26">
        <v>45006</v>
      </c>
      <c r="J298" s="26">
        <v>45098</v>
      </c>
      <c r="K298" s="27">
        <f t="shared" si="4"/>
        <v>466.39</v>
      </c>
    </row>
    <row r="299" ht="18" customHeight="1" spans="1:11">
      <c r="A299" s="7" t="s">
        <v>578</v>
      </c>
      <c r="B299" s="29" t="s">
        <v>1949</v>
      </c>
      <c r="C299" s="9">
        <v>50000</v>
      </c>
      <c r="D299" s="9">
        <v>50000</v>
      </c>
      <c r="E299" s="37">
        <v>44820</v>
      </c>
      <c r="F299" s="37">
        <v>45185</v>
      </c>
      <c r="G299" s="38">
        <v>3.65</v>
      </c>
      <c r="H299" s="38" t="s">
        <v>1950</v>
      </c>
      <c r="I299" s="26">
        <v>45006</v>
      </c>
      <c r="J299" s="26">
        <v>45098</v>
      </c>
      <c r="K299" s="27">
        <f t="shared" si="4"/>
        <v>466.39</v>
      </c>
    </row>
    <row r="300" ht="18" customHeight="1" spans="1:11">
      <c r="A300" s="7" t="s">
        <v>578</v>
      </c>
      <c r="B300" s="29" t="s">
        <v>1951</v>
      </c>
      <c r="C300" s="9">
        <v>50000</v>
      </c>
      <c r="D300" s="9">
        <v>50000</v>
      </c>
      <c r="E300" s="37">
        <v>44820</v>
      </c>
      <c r="F300" s="37">
        <v>45185</v>
      </c>
      <c r="G300" s="38">
        <v>3.65</v>
      </c>
      <c r="H300" s="38" t="s">
        <v>1952</v>
      </c>
      <c r="I300" s="26">
        <v>45006</v>
      </c>
      <c r="J300" s="26">
        <v>45098</v>
      </c>
      <c r="K300" s="27">
        <f t="shared" si="4"/>
        <v>466.39</v>
      </c>
    </row>
    <row r="301" ht="18" customHeight="1" spans="1:11">
      <c r="A301" s="7" t="s">
        <v>578</v>
      </c>
      <c r="B301" s="29" t="s">
        <v>1953</v>
      </c>
      <c r="C301" s="9">
        <v>50000</v>
      </c>
      <c r="D301" s="9">
        <v>50000</v>
      </c>
      <c r="E301" s="37">
        <v>44820</v>
      </c>
      <c r="F301" s="37">
        <v>45185</v>
      </c>
      <c r="G301" s="38">
        <v>3.65</v>
      </c>
      <c r="H301" s="38" t="s">
        <v>1952</v>
      </c>
      <c r="I301" s="26">
        <v>45006</v>
      </c>
      <c r="J301" s="26">
        <v>45098</v>
      </c>
      <c r="K301" s="27">
        <f t="shared" si="4"/>
        <v>466.39</v>
      </c>
    </row>
    <row r="302" ht="18" customHeight="1" spans="1:11">
      <c r="A302" s="7" t="s">
        <v>578</v>
      </c>
      <c r="B302" s="29" t="s">
        <v>1954</v>
      </c>
      <c r="C302" s="9">
        <v>50000</v>
      </c>
      <c r="D302" s="9">
        <v>50000</v>
      </c>
      <c r="E302" s="37">
        <v>44820</v>
      </c>
      <c r="F302" s="37">
        <v>45185</v>
      </c>
      <c r="G302" s="38">
        <v>3.65</v>
      </c>
      <c r="H302" s="38" t="s">
        <v>1952</v>
      </c>
      <c r="I302" s="26">
        <v>45006</v>
      </c>
      <c r="J302" s="26">
        <v>45098</v>
      </c>
      <c r="K302" s="27">
        <f t="shared" si="4"/>
        <v>466.39</v>
      </c>
    </row>
    <row r="303" ht="18" customHeight="1" spans="1:11">
      <c r="A303" s="7" t="s">
        <v>578</v>
      </c>
      <c r="B303" s="29" t="s">
        <v>1955</v>
      </c>
      <c r="C303" s="9">
        <v>50000</v>
      </c>
      <c r="D303" s="9">
        <v>50000</v>
      </c>
      <c r="E303" s="37">
        <v>44820</v>
      </c>
      <c r="F303" s="37">
        <v>45185</v>
      </c>
      <c r="G303" s="38">
        <v>3.65</v>
      </c>
      <c r="H303" s="38" t="s">
        <v>1936</v>
      </c>
      <c r="I303" s="26">
        <v>45006</v>
      </c>
      <c r="J303" s="26">
        <v>45098</v>
      </c>
      <c r="K303" s="27">
        <f t="shared" si="4"/>
        <v>466.39</v>
      </c>
    </row>
    <row r="304" ht="18" customHeight="1" spans="1:11">
      <c r="A304" s="7" t="s">
        <v>578</v>
      </c>
      <c r="B304" s="33" t="s">
        <v>1956</v>
      </c>
      <c r="C304" s="9">
        <v>50000</v>
      </c>
      <c r="D304" s="9">
        <v>50000</v>
      </c>
      <c r="E304" s="37">
        <v>44820</v>
      </c>
      <c r="F304" s="37">
        <v>45185</v>
      </c>
      <c r="G304" s="38">
        <v>3.65</v>
      </c>
      <c r="H304" s="38" t="s">
        <v>1936</v>
      </c>
      <c r="I304" s="26">
        <v>45006</v>
      </c>
      <c r="J304" s="26">
        <v>45098</v>
      </c>
      <c r="K304" s="27">
        <f t="shared" si="4"/>
        <v>466.39</v>
      </c>
    </row>
    <row r="305" ht="18" customHeight="1" spans="1:11">
      <c r="A305" s="39" t="s">
        <v>299</v>
      </c>
      <c r="B305" s="8" t="s">
        <v>1957</v>
      </c>
      <c r="C305" s="9">
        <v>50000</v>
      </c>
      <c r="D305" s="9">
        <v>50000</v>
      </c>
      <c r="E305" s="8" t="s">
        <v>1500</v>
      </c>
      <c r="F305" s="8" t="s">
        <v>1501</v>
      </c>
      <c r="G305" s="8" t="s">
        <v>297</v>
      </c>
      <c r="H305" s="8" t="s">
        <v>1077</v>
      </c>
      <c r="I305" s="26">
        <v>45006</v>
      </c>
      <c r="J305" s="26">
        <v>45098</v>
      </c>
      <c r="K305" s="27">
        <f t="shared" si="4"/>
        <v>466.39</v>
      </c>
    </row>
    <row r="306" ht="18" customHeight="1" spans="1:11">
      <c r="A306" s="39" t="s">
        <v>299</v>
      </c>
      <c r="B306" s="8" t="s">
        <v>1958</v>
      </c>
      <c r="C306" s="9">
        <v>50000</v>
      </c>
      <c r="D306" s="9">
        <v>50000</v>
      </c>
      <c r="E306" s="8" t="s">
        <v>1500</v>
      </c>
      <c r="F306" s="8" t="s">
        <v>1501</v>
      </c>
      <c r="G306" s="8" t="s">
        <v>297</v>
      </c>
      <c r="H306" s="8" t="s">
        <v>1077</v>
      </c>
      <c r="I306" s="26">
        <v>45006</v>
      </c>
      <c r="J306" s="26">
        <v>45098</v>
      </c>
      <c r="K306" s="27">
        <f t="shared" si="4"/>
        <v>466.39</v>
      </c>
    </row>
    <row r="307" ht="18" customHeight="1" spans="1:11">
      <c r="A307" s="39" t="s">
        <v>299</v>
      </c>
      <c r="B307" s="8" t="s">
        <v>1959</v>
      </c>
      <c r="C307" s="9">
        <v>50000</v>
      </c>
      <c r="D307" s="9">
        <v>50000</v>
      </c>
      <c r="E307" s="8" t="s">
        <v>1500</v>
      </c>
      <c r="F307" s="8" t="s">
        <v>1501</v>
      </c>
      <c r="G307" s="8" t="s">
        <v>297</v>
      </c>
      <c r="H307" s="8" t="s">
        <v>1960</v>
      </c>
      <c r="I307" s="26">
        <v>45006</v>
      </c>
      <c r="J307" s="26">
        <v>45098</v>
      </c>
      <c r="K307" s="27">
        <f t="shared" si="4"/>
        <v>466.39</v>
      </c>
    </row>
    <row r="308" ht="18" customHeight="1" spans="1:11">
      <c r="A308" s="39" t="s">
        <v>299</v>
      </c>
      <c r="B308" s="8" t="s">
        <v>1961</v>
      </c>
      <c r="C308" s="9">
        <v>50000</v>
      </c>
      <c r="D308" s="9">
        <v>50000</v>
      </c>
      <c r="E308" s="8" t="s">
        <v>1500</v>
      </c>
      <c r="F308" s="8" t="s">
        <v>1501</v>
      </c>
      <c r="G308" s="8" t="s">
        <v>297</v>
      </c>
      <c r="H308" s="8" t="s">
        <v>1077</v>
      </c>
      <c r="I308" s="26">
        <v>45006</v>
      </c>
      <c r="J308" s="26">
        <v>45098</v>
      </c>
      <c r="K308" s="27">
        <f t="shared" si="4"/>
        <v>466.39</v>
      </c>
    </row>
    <row r="309" ht="18" customHeight="1" spans="1:11">
      <c r="A309" s="39" t="s">
        <v>299</v>
      </c>
      <c r="B309" s="8" t="s">
        <v>1962</v>
      </c>
      <c r="C309" s="9">
        <v>50000</v>
      </c>
      <c r="D309" s="9">
        <v>50000</v>
      </c>
      <c r="E309" s="8" t="s">
        <v>1500</v>
      </c>
      <c r="F309" s="8" t="s">
        <v>1501</v>
      </c>
      <c r="G309" s="8" t="s">
        <v>297</v>
      </c>
      <c r="H309" s="8" t="s">
        <v>1963</v>
      </c>
      <c r="I309" s="26">
        <v>45006</v>
      </c>
      <c r="J309" s="26">
        <v>45098</v>
      </c>
      <c r="K309" s="27">
        <f t="shared" si="4"/>
        <v>466.39</v>
      </c>
    </row>
    <row r="310" ht="18" customHeight="1" spans="1:11">
      <c r="A310" s="39" t="s">
        <v>299</v>
      </c>
      <c r="B310" s="8" t="s">
        <v>1964</v>
      </c>
      <c r="C310" s="9">
        <v>50000</v>
      </c>
      <c r="D310" s="9">
        <v>50000</v>
      </c>
      <c r="E310" s="8" t="s">
        <v>1500</v>
      </c>
      <c r="F310" s="8" t="s">
        <v>1501</v>
      </c>
      <c r="G310" s="8" t="s">
        <v>297</v>
      </c>
      <c r="H310" s="8" t="s">
        <v>1077</v>
      </c>
      <c r="I310" s="26">
        <v>45006</v>
      </c>
      <c r="J310" s="26">
        <v>45098</v>
      </c>
      <c r="K310" s="27">
        <f t="shared" si="4"/>
        <v>466.39</v>
      </c>
    </row>
    <row r="311" ht="18" customHeight="1" spans="1:11">
      <c r="A311" s="39" t="s">
        <v>299</v>
      </c>
      <c r="B311" s="8" t="s">
        <v>711</v>
      </c>
      <c r="C311" s="9">
        <v>50000</v>
      </c>
      <c r="D311" s="9">
        <v>50000</v>
      </c>
      <c r="E311" s="8" t="s">
        <v>1500</v>
      </c>
      <c r="F311" s="8" t="s">
        <v>1501</v>
      </c>
      <c r="G311" s="8" t="s">
        <v>297</v>
      </c>
      <c r="H311" s="8" t="s">
        <v>1965</v>
      </c>
      <c r="I311" s="26">
        <v>45006</v>
      </c>
      <c r="J311" s="26">
        <v>45098</v>
      </c>
      <c r="K311" s="27">
        <f t="shared" si="4"/>
        <v>466.39</v>
      </c>
    </row>
    <row r="312" ht="18" customHeight="1" spans="1:11">
      <c r="A312" s="39" t="s">
        <v>299</v>
      </c>
      <c r="B312" s="8" t="s">
        <v>1966</v>
      </c>
      <c r="C312" s="9">
        <v>50000</v>
      </c>
      <c r="D312" s="9">
        <v>50000</v>
      </c>
      <c r="E312" s="8" t="s">
        <v>1500</v>
      </c>
      <c r="F312" s="8" t="s">
        <v>1501</v>
      </c>
      <c r="G312" s="8" t="s">
        <v>297</v>
      </c>
      <c r="H312" s="8" t="s">
        <v>1077</v>
      </c>
      <c r="I312" s="26">
        <v>45006</v>
      </c>
      <c r="J312" s="26">
        <v>45098</v>
      </c>
      <c r="K312" s="27">
        <f t="shared" si="4"/>
        <v>466.39</v>
      </c>
    </row>
    <row r="313" ht="18" customHeight="1" spans="1:11">
      <c r="A313" s="39" t="s">
        <v>299</v>
      </c>
      <c r="B313" s="8" t="s">
        <v>1967</v>
      </c>
      <c r="C313" s="9">
        <v>50000</v>
      </c>
      <c r="D313" s="9">
        <v>50000</v>
      </c>
      <c r="E313" s="8" t="s">
        <v>1505</v>
      </c>
      <c r="F313" s="8" t="s">
        <v>1506</v>
      </c>
      <c r="G313" s="8" t="s">
        <v>297</v>
      </c>
      <c r="H313" s="8" t="s">
        <v>1077</v>
      </c>
      <c r="I313" s="26">
        <v>45006</v>
      </c>
      <c r="J313" s="26">
        <v>45098</v>
      </c>
      <c r="K313" s="27">
        <f t="shared" si="4"/>
        <v>466.39</v>
      </c>
    </row>
    <row r="314" ht="18" customHeight="1" spans="1:11">
      <c r="A314" s="39" t="s">
        <v>299</v>
      </c>
      <c r="B314" s="8" t="s">
        <v>1968</v>
      </c>
      <c r="C314" s="9">
        <v>50000</v>
      </c>
      <c r="D314" s="9">
        <v>50000</v>
      </c>
      <c r="E314" s="8" t="s">
        <v>1505</v>
      </c>
      <c r="F314" s="8" t="s">
        <v>1506</v>
      </c>
      <c r="G314" s="8" t="s">
        <v>297</v>
      </c>
      <c r="H314" s="8" t="s">
        <v>1077</v>
      </c>
      <c r="I314" s="26">
        <v>45006</v>
      </c>
      <c r="J314" s="26">
        <v>45098</v>
      </c>
      <c r="K314" s="27">
        <f t="shared" si="4"/>
        <v>466.39</v>
      </c>
    </row>
    <row r="315" ht="18" customHeight="1" spans="1:11">
      <c r="A315" s="39" t="s">
        <v>299</v>
      </c>
      <c r="B315" s="8" t="s">
        <v>1969</v>
      </c>
      <c r="C315" s="9">
        <v>50000</v>
      </c>
      <c r="D315" s="9">
        <v>50000</v>
      </c>
      <c r="E315" s="8" t="s">
        <v>1505</v>
      </c>
      <c r="F315" s="8" t="s">
        <v>1506</v>
      </c>
      <c r="G315" s="8" t="s">
        <v>297</v>
      </c>
      <c r="H315" s="8" t="s">
        <v>1077</v>
      </c>
      <c r="I315" s="26">
        <v>45006</v>
      </c>
      <c r="J315" s="26">
        <v>45098</v>
      </c>
      <c r="K315" s="27">
        <f t="shared" si="4"/>
        <v>466.39</v>
      </c>
    </row>
    <row r="316" ht="18" customHeight="1" spans="1:11">
      <c r="A316" s="39" t="s">
        <v>299</v>
      </c>
      <c r="B316" s="8" t="s">
        <v>1970</v>
      </c>
      <c r="C316" s="9">
        <v>50000</v>
      </c>
      <c r="D316" s="9">
        <v>50000</v>
      </c>
      <c r="E316" s="8" t="s">
        <v>1505</v>
      </c>
      <c r="F316" s="8" t="s">
        <v>1506</v>
      </c>
      <c r="G316" s="8" t="s">
        <v>297</v>
      </c>
      <c r="H316" s="8" t="s">
        <v>1077</v>
      </c>
      <c r="I316" s="26">
        <v>45006</v>
      </c>
      <c r="J316" s="26">
        <v>45098</v>
      </c>
      <c r="K316" s="27">
        <f t="shared" si="4"/>
        <v>466.39</v>
      </c>
    </row>
    <row r="317" ht="18" customHeight="1" spans="1:11">
      <c r="A317" s="39" t="s">
        <v>299</v>
      </c>
      <c r="B317" s="8" t="s">
        <v>1971</v>
      </c>
      <c r="C317" s="9">
        <v>50000</v>
      </c>
      <c r="D317" s="9">
        <v>50000</v>
      </c>
      <c r="E317" s="8" t="s">
        <v>1505</v>
      </c>
      <c r="F317" s="8" t="s">
        <v>1506</v>
      </c>
      <c r="G317" s="8" t="s">
        <v>297</v>
      </c>
      <c r="H317" s="8" t="s">
        <v>1077</v>
      </c>
      <c r="I317" s="26">
        <v>45006</v>
      </c>
      <c r="J317" s="26">
        <v>45098</v>
      </c>
      <c r="K317" s="27">
        <f t="shared" si="4"/>
        <v>466.39</v>
      </c>
    </row>
    <row r="318" ht="18" customHeight="1" spans="1:11">
      <c r="A318" s="39" t="s">
        <v>299</v>
      </c>
      <c r="B318" s="8" t="s">
        <v>1972</v>
      </c>
      <c r="C318" s="9">
        <v>50000</v>
      </c>
      <c r="D318" s="9">
        <v>50000</v>
      </c>
      <c r="E318" s="8" t="s">
        <v>1505</v>
      </c>
      <c r="F318" s="8" t="s">
        <v>1506</v>
      </c>
      <c r="G318" s="8" t="s">
        <v>297</v>
      </c>
      <c r="H318" s="8" t="s">
        <v>1973</v>
      </c>
      <c r="I318" s="26">
        <v>45006</v>
      </c>
      <c r="J318" s="26">
        <v>45098</v>
      </c>
      <c r="K318" s="27">
        <f t="shared" si="4"/>
        <v>466.39</v>
      </c>
    </row>
    <row r="319" ht="18" customHeight="1" spans="1:11">
      <c r="A319" s="39" t="s">
        <v>299</v>
      </c>
      <c r="B319" s="8" t="s">
        <v>1974</v>
      </c>
      <c r="C319" s="9">
        <v>50000</v>
      </c>
      <c r="D319" s="9">
        <v>50000</v>
      </c>
      <c r="E319" s="8" t="s">
        <v>1505</v>
      </c>
      <c r="F319" s="8" t="s">
        <v>1506</v>
      </c>
      <c r="G319" s="8" t="s">
        <v>297</v>
      </c>
      <c r="H319" s="8" t="s">
        <v>1077</v>
      </c>
      <c r="I319" s="26">
        <v>45006</v>
      </c>
      <c r="J319" s="26">
        <v>45098</v>
      </c>
      <c r="K319" s="27">
        <f t="shared" si="4"/>
        <v>466.39</v>
      </c>
    </row>
    <row r="320" ht="18" customHeight="1" spans="1:11">
      <c r="A320" s="39" t="s">
        <v>299</v>
      </c>
      <c r="B320" s="8" t="s">
        <v>552</v>
      </c>
      <c r="C320" s="9">
        <v>50000</v>
      </c>
      <c r="D320" s="9">
        <v>50000</v>
      </c>
      <c r="E320" s="8" t="s">
        <v>1505</v>
      </c>
      <c r="F320" s="8" t="s">
        <v>1506</v>
      </c>
      <c r="G320" s="8" t="s">
        <v>297</v>
      </c>
      <c r="H320" s="8" t="s">
        <v>1077</v>
      </c>
      <c r="I320" s="26">
        <v>45006</v>
      </c>
      <c r="J320" s="26">
        <v>45098</v>
      </c>
      <c r="K320" s="27">
        <f t="shared" si="4"/>
        <v>466.39</v>
      </c>
    </row>
    <row r="321" ht="18" customHeight="1" spans="1:11">
      <c r="A321" s="39" t="s">
        <v>299</v>
      </c>
      <c r="B321" s="8" t="s">
        <v>1975</v>
      </c>
      <c r="C321" s="9">
        <v>50000</v>
      </c>
      <c r="D321" s="9">
        <v>50000</v>
      </c>
      <c r="E321" s="8" t="s">
        <v>1505</v>
      </c>
      <c r="F321" s="8" t="s">
        <v>1506</v>
      </c>
      <c r="G321" s="8" t="s">
        <v>297</v>
      </c>
      <c r="H321" s="8" t="s">
        <v>1976</v>
      </c>
      <c r="I321" s="26">
        <v>45006</v>
      </c>
      <c r="J321" s="26">
        <v>45098</v>
      </c>
      <c r="K321" s="27">
        <f t="shared" si="4"/>
        <v>466.39</v>
      </c>
    </row>
    <row r="322" ht="18" customHeight="1" spans="1:11">
      <c r="A322" s="39" t="s">
        <v>299</v>
      </c>
      <c r="B322" s="8" t="s">
        <v>1977</v>
      </c>
      <c r="C322" s="9">
        <v>50000</v>
      </c>
      <c r="D322" s="9">
        <v>50000</v>
      </c>
      <c r="E322" s="8" t="s">
        <v>681</v>
      </c>
      <c r="F322" s="8" t="s">
        <v>682</v>
      </c>
      <c r="G322" s="8" t="s">
        <v>297</v>
      </c>
      <c r="H322" s="8" t="s">
        <v>1077</v>
      </c>
      <c r="I322" s="26">
        <v>45006</v>
      </c>
      <c r="J322" s="26">
        <v>45098</v>
      </c>
      <c r="K322" s="27">
        <f t="shared" si="4"/>
        <v>466.39</v>
      </c>
    </row>
    <row r="323" ht="18" customHeight="1" spans="1:11">
      <c r="A323" s="39" t="s">
        <v>299</v>
      </c>
      <c r="B323" s="8" t="s">
        <v>1978</v>
      </c>
      <c r="C323" s="9">
        <v>50000</v>
      </c>
      <c r="D323" s="9">
        <v>50000</v>
      </c>
      <c r="E323" s="8" t="s">
        <v>681</v>
      </c>
      <c r="F323" s="8" t="s">
        <v>682</v>
      </c>
      <c r="G323" s="8" t="s">
        <v>297</v>
      </c>
      <c r="H323" s="8" t="s">
        <v>1077</v>
      </c>
      <c r="I323" s="26">
        <v>45006</v>
      </c>
      <c r="J323" s="26">
        <v>45098</v>
      </c>
      <c r="K323" s="27">
        <f t="shared" si="4"/>
        <v>466.39</v>
      </c>
    </row>
    <row r="324" ht="18" customHeight="1" spans="1:11">
      <c r="A324" s="39" t="s">
        <v>299</v>
      </c>
      <c r="B324" s="8" t="s">
        <v>1979</v>
      </c>
      <c r="C324" s="9">
        <v>50000</v>
      </c>
      <c r="D324" s="9">
        <v>50000</v>
      </c>
      <c r="E324" s="8" t="s">
        <v>681</v>
      </c>
      <c r="F324" s="8" t="s">
        <v>682</v>
      </c>
      <c r="G324" s="8" t="s">
        <v>297</v>
      </c>
      <c r="H324" s="8" t="s">
        <v>1980</v>
      </c>
      <c r="I324" s="26">
        <v>45006</v>
      </c>
      <c r="J324" s="26">
        <v>45098</v>
      </c>
      <c r="K324" s="27">
        <f t="shared" si="4"/>
        <v>466.39</v>
      </c>
    </row>
    <row r="325" ht="18" customHeight="1" spans="1:11">
      <c r="A325" s="39" t="s">
        <v>299</v>
      </c>
      <c r="B325" s="8" t="s">
        <v>1981</v>
      </c>
      <c r="C325" s="9">
        <v>50000</v>
      </c>
      <c r="D325" s="9">
        <v>50000</v>
      </c>
      <c r="E325" s="8" t="s">
        <v>681</v>
      </c>
      <c r="F325" s="8" t="s">
        <v>682</v>
      </c>
      <c r="G325" s="8" t="s">
        <v>297</v>
      </c>
      <c r="H325" s="8" t="s">
        <v>1077</v>
      </c>
      <c r="I325" s="26">
        <v>45006</v>
      </c>
      <c r="J325" s="26">
        <v>45098</v>
      </c>
      <c r="K325" s="27">
        <f t="shared" si="4"/>
        <v>466.39</v>
      </c>
    </row>
  </sheetData>
  <mergeCells count="2">
    <mergeCell ref="A1:K1"/>
    <mergeCell ref="D2:F2"/>
  </mergeCells>
  <pageMargins left="0.751388888888889" right="0.751388888888889" top="0.708333333333333" bottom="0.629861111111111" header="0.5" footer="0.5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表一2022年4季度自主经营利息+安贷宝申报表（不含表三）</vt:lpstr>
      <vt:lpstr>表二 产业帮扶2105万元2023年2季度贴息</vt:lpstr>
      <vt:lpstr>表三产业帮扶1605万元2022年4季度贴息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lenovo</cp:lastModifiedBy>
  <dcterms:created xsi:type="dcterms:W3CDTF">2021-09-17T00:30:00Z</dcterms:created>
  <dcterms:modified xsi:type="dcterms:W3CDTF">2023-12-08T07:45:53Z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C6D2E5CC96F14697BC2027818EA1CEB5</vt:lpwstr>
  </property>
</Properties>
</file>