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汇总表" sheetId="2" r:id="rId1"/>
  </sheets>
  <definedNames>
    <definedName name="_xlnm.Print_Titles" localSheetId="0">汇总表!$4:$6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<sst xmlns="http://schemas.openxmlformats.org/spreadsheetml/2006/main" count="55" uniqueCount="54">
  <si>
    <t>附件：1</t>
  </si>
  <si>
    <t>南县2024年度巩固拓展脱贫攻坚成果和乡村振兴项目库拟入库项目申报分类汇总表</t>
  </si>
  <si>
    <r>
      <rPr>
        <sz val="11.5"/>
        <color rgb="FF000000"/>
        <rFont val="宋体"/>
        <charset val="134"/>
      </rPr>
      <t>单位(盖章)：</t>
    </r>
    <r>
      <rPr>
        <sz val="11.5"/>
        <color rgb="FF000000"/>
        <rFont val="Arial"/>
        <charset val="134"/>
      </rPr>
      <t xml:space="preserve">                                                                           </t>
    </r>
  </si>
  <si>
    <t>单位：万元、个、人</t>
  </si>
  <si>
    <t>序号</t>
  </si>
  <si>
    <t>项目类型</t>
  </si>
  <si>
    <t>项目
个数</t>
  </si>
  <si>
    <t>资金规模和筹资方式</t>
  </si>
  <si>
    <t>受益对象</t>
  </si>
  <si>
    <t>项目预算总投资</t>
  </si>
  <si>
    <t>其中</t>
  </si>
  <si>
    <r>
      <rPr>
        <sz val="11"/>
        <color rgb="FF000000"/>
        <rFont val="黑体"/>
        <charset val="134"/>
      </rPr>
      <t>受益村</t>
    </r>
    <r>
      <rPr>
        <sz val="11"/>
        <color rgb="FF000000"/>
        <rFont val="宋体"/>
        <charset val="134"/>
      </rPr>
      <t> </t>
    </r>
    <r>
      <rPr>
        <sz val="11"/>
        <color rgb="FF000000"/>
        <rFont val="黑体"/>
        <charset val="134"/>
      </rPr>
      <t>(个)</t>
    </r>
  </si>
  <si>
    <t>受益户数(户 )</t>
  </si>
  <si>
    <t>受益人口数(人)</t>
  </si>
  <si>
    <t>备注</t>
  </si>
  <si>
    <t>财政
资金</t>
  </si>
  <si>
    <t>其他
资金</t>
  </si>
  <si>
    <t>受益脱贫村数(个)</t>
  </si>
  <si>
    <t>受益脱贫户 数及防止返 贫监测对象 户数(户)</t>
  </si>
  <si>
    <t>受益脱贫人口 数及防止返贫 监测对象人口数(人)</t>
  </si>
  <si>
    <t>总  计</t>
  </si>
  <si>
    <t>一、产业发展</t>
  </si>
  <si>
    <t>生产项目</t>
  </si>
  <si>
    <t>加工流通项目</t>
  </si>
  <si>
    <t>配套基础设施项目</t>
  </si>
  <si>
    <t>产业服务支撑项目</t>
  </si>
  <si>
    <t>金融保险配套项目</t>
  </si>
  <si>
    <t>高质量庭院经济</t>
  </si>
  <si>
    <t>二、就业项目</t>
  </si>
  <si>
    <t>务工补助</t>
  </si>
  <si>
    <t>就业培训</t>
  </si>
  <si>
    <t>创业</t>
  </si>
  <si>
    <t>乡村工匠</t>
  </si>
  <si>
    <t>公益性岗位</t>
  </si>
  <si>
    <t>三、乡村建设行动</t>
  </si>
  <si>
    <t>农村基础设施</t>
  </si>
  <si>
    <t>人居环境整治</t>
  </si>
  <si>
    <t>农村公共服务</t>
  </si>
  <si>
    <t>四、易地搬迁后扶</t>
  </si>
  <si>
    <t>易地搬迁后扶</t>
  </si>
  <si>
    <t>五、巩固三保障成果</t>
  </si>
  <si>
    <t>住房</t>
  </si>
  <si>
    <t>教育</t>
  </si>
  <si>
    <t>健康</t>
  </si>
  <si>
    <t>综合保障</t>
  </si>
  <si>
    <t>六、乡村治理和精神文明</t>
  </si>
  <si>
    <t>乡村治理</t>
  </si>
  <si>
    <t>农村精神文明建设</t>
  </si>
  <si>
    <t>七、项目管理费</t>
  </si>
  <si>
    <t>项目管理费</t>
  </si>
  <si>
    <t>八、其他</t>
  </si>
  <si>
    <t>少数民族特色村寨建设</t>
  </si>
  <si>
    <t>困难群众饮用低氟茶</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</si>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</sst>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8"/>
      <color rgb="FF000000"/>
      <name val="方正小标宋简体"/>
      <charset val="134"/>
    </font>
    <font>
      <sz val="11.5"/>
      <color rgb="FF000000"/>
      <name val="宋体"/>
      <charset val="134"/>
    </font>
    <font>
      <sz val="11"/>
      <color rgb="FF000000"/>
      <name val="黑体"/>
      <charset val="134"/>
    </font>
    <font>
      <sz val="10.5"/>
      <color rgb="FF000000"/>
      <name val="黑体"/>
      <charset val="134"/>
    </font>
    <font>
      <sz val="10"/>
      <color rgb="FF000000"/>
      <name val="黑体"/>
      <charset val="134"/>
    </font>
    <font>
      <b/>
      <sz val="10"/>
      <color rgb="FF000000"/>
      <name val="宋体"/>
      <charset val="134"/>
      <scheme val="minor"/>
    </font>
    <font>
      <sz val="10.5"/>
      <color rgb="FF000000"/>
      <name val="宋体"/>
      <charset val="134"/>
      <scheme val="minor"/>
    </font>
    <font>
      <sz val="10"/>
      <color rgb="FF000000"/>
      <name val="宋体"/>
      <charset val="134"/>
      <scheme val="minor"/>
    </font>
    <font>
      <sz val="11"/>
      <color theme="1"/>
      <name val="黑体"/>
      <charset val="134"/>
    </font>
    <font>
      <sz val="10.5"/>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5"/>
      <color rgb="FF000000"/>
      <name val="Arial"/>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0">
    <xf numFmtId="0" fontId="0" fillId="0" borderId="0" xfId="0">
      <alignment vertical="center"/>
    </xf>
    <xf numFmtId="0" fontId="0" fillId="0" borderId="0" xfId="0" applyFo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abSelected="1" workbookViewId="0">
      <pane ySplit="6" topLeftCell="A7" activePane="bottomLeft" state="frozen"/>
      <selection/>
      <selection pane="bottomLeft" activeCell="A2" sqref="A2:M2"/>
    </sheetView>
  </sheetViews>
  <sheetFormatPr defaultColWidth="9" defaultRowHeight="13.5"/>
  <cols>
    <col min="1" max="1" width="4.625" customWidth="1"/>
    <col min="2" max="2" width="17" customWidth="1"/>
    <col min="3" max="3" width="4.625" customWidth="1"/>
    <col min="4" max="4" width="9.375"/>
    <col min="5" max="10" width="10.75" customWidth="1"/>
    <col min="11" max="12" width="13" customWidth="1"/>
    <col min="13" max="13" width="7" customWidth="1"/>
  </cols>
  <sheetData>
    <row r="1" spans="1:1">
      <c r="A1" t="s">
        <v>0</v>
      </c>
    </row>
    <row r="2" ht="45" customHeight="1" spans="1:13">
      <c r="A2" s="2" t="s">
        <v>1</v>
      </c>
      <c r="B2" s="3"/>
      <c r="C2" s="3"/>
      <c r="D2" s="3"/>
      <c r="E2" s="3"/>
      <c r="F2" s="3"/>
      <c r="G2" s="3"/>
      <c r="H2" s="3"/>
      <c r="I2" s="3"/>
      <c r="J2" s="3"/>
      <c r="K2" s="3"/>
      <c r="L2" s="3"/>
      <c r="M2" s="3"/>
    </row>
    <row r="3" ht="14.25" spans="1:13">
      <c r="A3" s="4" t="s">
        <v>2</v>
      </c>
      <c r="B3" s="4"/>
      <c r="C3" s="4"/>
      <c r="K3" s="17" t="s">
        <v>3</v>
      </c>
      <c r="L3" s="17"/>
      <c r="M3" s="17"/>
    </row>
    <row r="4" ht="23" customHeight="1" spans="1:13">
      <c r="A4" s="5" t="s">
        <v>4</v>
      </c>
      <c r="B4" s="5" t="s">
        <v>5</v>
      </c>
      <c r="C4" s="6" t="s">
        <v>6</v>
      </c>
      <c r="D4" s="6" t="s">
        <v>7</v>
      </c>
      <c r="E4" s="6"/>
      <c r="F4" s="6"/>
      <c r="G4" s="6" t="s">
        <v>8</v>
      </c>
      <c r="H4" s="6"/>
      <c r="I4" s="6"/>
      <c r="J4" s="6"/>
      <c r="K4" s="6"/>
      <c r="L4" s="6"/>
      <c r="M4" s="6"/>
    </row>
    <row r="5" ht="22" customHeight="1" spans="1:13">
      <c r="A5" s="7"/>
      <c r="B5" s="7"/>
      <c r="C5" s="6"/>
      <c r="D5" s="5" t="s">
        <v>9</v>
      </c>
      <c r="E5" s="6" t="s">
        <v>10</v>
      </c>
      <c r="F5" s="6"/>
      <c r="G5" s="5" t="s">
        <v>11</v>
      </c>
      <c r="H5" s="5" t="s">
        <v>12</v>
      </c>
      <c r="I5" s="6" t="s">
        <v>13</v>
      </c>
      <c r="J5" s="6" t="s">
        <v>10</v>
      </c>
      <c r="K5" s="6"/>
      <c r="L5" s="6"/>
      <c r="M5" s="6" t="s">
        <v>14</v>
      </c>
    </row>
    <row r="6" ht="54" spans="1:13">
      <c r="A6" s="8"/>
      <c r="B6" s="8"/>
      <c r="C6" s="6"/>
      <c r="D6" s="8"/>
      <c r="E6" s="6" t="s">
        <v>15</v>
      </c>
      <c r="F6" s="6" t="s">
        <v>16</v>
      </c>
      <c r="G6" s="8"/>
      <c r="H6" s="8"/>
      <c r="I6" s="6"/>
      <c r="J6" s="6" t="s">
        <v>17</v>
      </c>
      <c r="K6" s="6" t="s">
        <v>18</v>
      </c>
      <c r="L6" s="6" t="s">
        <v>19</v>
      </c>
      <c r="M6" s="18"/>
    </row>
    <row r="7" spans="1:13">
      <c r="A7" s="9"/>
      <c r="B7" s="10" t="s">
        <v>20</v>
      </c>
      <c r="C7" s="11">
        <f t="shared" ref="C7:L7" si="0">SUM(C9:C14,C16:C20,C22:C24,C26:C26,C28:C31,C33:C34,C36,C38:C39)</f>
        <v>531</v>
      </c>
      <c r="D7" s="11">
        <f t="shared" si="0"/>
        <v>23587.99</v>
      </c>
      <c r="E7" s="11">
        <f t="shared" si="0"/>
        <v>19128.12</v>
      </c>
      <c r="F7" s="11">
        <f t="shared" si="0"/>
        <v>4459.87</v>
      </c>
      <c r="G7" s="11">
        <f t="shared" si="0"/>
        <v>1597</v>
      </c>
      <c r="H7" s="11">
        <f t="shared" si="0"/>
        <v>340436</v>
      </c>
      <c r="I7" s="11">
        <f t="shared" si="0"/>
        <v>1319017</v>
      </c>
      <c r="J7" s="11">
        <f t="shared" si="0"/>
        <v>580</v>
      </c>
      <c r="K7" s="11">
        <f t="shared" si="0"/>
        <v>41711</v>
      </c>
      <c r="L7" s="11">
        <f t="shared" si="0"/>
        <v>120754</v>
      </c>
      <c r="M7" s="11"/>
    </row>
    <row r="8" s="1" customFormat="1" spans="1:13">
      <c r="A8" s="12" t="s">
        <v>21</v>
      </c>
      <c r="B8" s="12"/>
      <c r="C8" s="12"/>
      <c r="D8" s="12"/>
      <c r="E8" s="12"/>
      <c r="F8" s="12"/>
      <c r="G8" s="12"/>
      <c r="H8" s="12"/>
      <c r="I8" s="12"/>
      <c r="J8" s="12"/>
      <c r="K8" s="12"/>
      <c r="L8" s="12"/>
      <c r="M8" s="12"/>
    </row>
    <row r="9" s="1" customFormat="1" spans="1:13">
      <c r="A9" s="13">
        <v>1</v>
      </c>
      <c r="B9" s="14" t="s">
        <v>22</v>
      </c>
      <c r="C9" s="15">
        <v>69</v>
      </c>
      <c r="D9" s="15">
        <v>5277.5</v>
      </c>
      <c r="E9" s="15">
        <v>3425.5</v>
      </c>
      <c r="F9" s="15">
        <v>1852</v>
      </c>
      <c r="G9" s="15">
        <v>95</v>
      </c>
      <c r="H9" s="15">
        <v>26525</v>
      </c>
      <c r="I9" s="15">
        <v>99223</v>
      </c>
      <c r="J9" s="15">
        <v>59</v>
      </c>
      <c r="K9" s="15">
        <v>2439</v>
      </c>
      <c r="L9" s="15">
        <v>6900</v>
      </c>
      <c r="M9" s="13"/>
    </row>
    <row r="10" s="1" customFormat="1" spans="1:13">
      <c r="A10" s="13">
        <v>2</v>
      </c>
      <c r="B10" s="14" t="s">
        <v>23</v>
      </c>
      <c r="C10" s="15">
        <v>31</v>
      </c>
      <c r="D10" s="15">
        <v>3008</v>
      </c>
      <c r="E10" s="15">
        <v>2259</v>
      </c>
      <c r="F10" s="15">
        <v>749</v>
      </c>
      <c r="G10" s="15">
        <v>39</v>
      </c>
      <c r="H10" s="15">
        <v>24300</v>
      </c>
      <c r="I10" s="15">
        <v>96997</v>
      </c>
      <c r="J10" s="15">
        <v>20</v>
      </c>
      <c r="K10" s="15">
        <v>3705</v>
      </c>
      <c r="L10" s="15">
        <v>9410</v>
      </c>
      <c r="M10" s="13"/>
    </row>
    <row r="11" s="1" customFormat="1" spans="1:13">
      <c r="A11" s="13">
        <v>3</v>
      </c>
      <c r="B11" s="14" t="s">
        <v>24</v>
      </c>
      <c r="C11" s="15">
        <v>48</v>
      </c>
      <c r="D11" s="15">
        <v>1172.5</v>
      </c>
      <c r="E11" s="15">
        <v>1087.5</v>
      </c>
      <c r="F11" s="15">
        <v>85</v>
      </c>
      <c r="G11" s="15">
        <v>48</v>
      </c>
      <c r="H11" s="15">
        <v>16126</v>
      </c>
      <c r="I11" s="15">
        <v>60708</v>
      </c>
      <c r="J11" s="15">
        <v>12</v>
      </c>
      <c r="K11" s="15">
        <v>1228</v>
      </c>
      <c r="L11" s="15">
        <v>3485</v>
      </c>
      <c r="M11" s="13"/>
    </row>
    <row r="12" s="1" customFormat="1" spans="1:13">
      <c r="A12" s="13">
        <v>4</v>
      </c>
      <c r="B12" s="14" t="s">
        <v>25</v>
      </c>
      <c r="C12" s="15">
        <v>40</v>
      </c>
      <c r="D12" s="15">
        <v>1369.88</v>
      </c>
      <c r="E12" s="15">
        <v>1292.84</v>
      </c>
      <c r="F12" s="15">
        <v>77.04</v>
      </c>
      <c r="G12" s="15">
        <v>171</v>
      </c>
      <c r="H12" s="15">
        <v>28088</v>
      </c>
      <c r="I12" s="15">
        <v>108598</v>
      </c>
      <c r="J12" s="15">
        <v>62</v>
      </c>
      <c r="K12" s="15">
        <v>2067</v>
      </c>
      <c r="L12" s="15">
        <v>6451</v>
      </c>
      <c r="M12" s="13"/>
    </row>
    <row r="13" s="1" customFormat="1" spans="1:13">
      <c r="A13" s="13">
        <v>5</v>
      </c>
      <c r="B13" s="14" t="s">
        <v>26</v>
      </c>
      <c r="C13" s="15">
        <v>1</v>
      </c>
      <c r="D13" s="15">
        <v>300</v>
      </c>
      <c r="E13" s="15">
        <v>300</v>
      </c>
      <c r="F13" s="15">
        <v>0</v>
      </c>
      <c r="G13" s="15">
        <v>132</v>
      </c>
      <c r="H13" s="15">
        <v>640</v>
      </c>
      <c r="I13" s="15">
        <v>1920</v>
      </c>
      <c r="J13" s="15">
        <v>40</v>
      </c>
      <c r="K13" s="15">
        <v>400</v>
      </c>
      <c r="L13" s="15">
        <v>1200</v>
      </c>
      <c r="M13" s="13"/>
    </row>
    <row r="14" s="1" customFormat="1" spans="1:13">
      <c r="A14" s="13">
        <v>6</v>
      </c>
      <c r="B14" s="14" t="s">
        <v>27</v>
      </c>
      <c r="C14" s="15">
        <v>3</v>
      </c>
      <c r="D14" s="15">
        <v>140</v>
      </c>
      <c r="E14" s="15">
        <v>130</v>
      </c>
      <c r="F14" s="15">
        <v>10</v>
      </c>
      <c r="G14" s="15">
        <v>3</v>
      </c>
      <c r="H14" s="15">
        <v>540</v>
      </c>
      <c r="I14" s="15">
        <v>2877</v>
      </c>
      <c r="J14" s="15">
        <v>1</v>
      </c>
      <c r="K14" s="15">
        <v>16</v>
      </c>
      <c r="L14" s="15">
        <v>45</v>
      </c>
      <c r="M14" s="13"/>
    </row>
    <row r="15" s="1" customFormat="1" spans="1:13">
      <c r="A15" s="12" t="s">
        <v>28</v>
      </c>
      <c r="B15" s="12"/>
      <c r="C15" s="12"/>
      <c r="D15" s="12"/>
      <c r="E15" s="12"/>
      <c r="F15" s="12"/>
      <c r="G15" s="12"/>
      <c r="H15" s="12"/>
      <c r="I15" s="12"/>
      <c r="J15" s="12"/>
      <c r="K15" s="12"/>
      <c r="L15" s="12"/>
      <c r="M15" s="12"/>
    </row>
    <row r="16" s="1" customFormat="1" spans="1:13">
      <c r="A16" s="13">
        <v>1</v>
      </c>
      <c r="B16" s="14" t="s">
        <v>29</v>
      </c>
      <c r="C16" s="15">
        <v>1</v>
      </c>
      <c r="D16" s="15">
        <v>60</v>
      </c>
      <c r="E16" s="15">
        <v>60</v>
      </c>
      <c r="F16" s="15">
        <v>0</v>
      </c>
      <c r="G16" s="15">
        <v>12</v>
      </c>
      <c r="H16" s="15">
        <v>400</v>
      </c>
      <c r="I16" s="15">
        <v>1200</v>
      </c>
      <c r="J16" s="15">
        <v>4</v>
      </c>
      <c r="K16" s="15">
        <v>200</v>
      </c>
      <c r="L16" s="15">
        <v>600</v>
      </c>
      <c r="M16" s="19"/>
    </row>
    <row r="17" s="1" customFormat="1" spans="1:13">
      <c r="A17" s="13">
        <v>2</v>
      </c>
      <c r="B17" s="14" t="s">
        <v>30</v>
      </c>
      <c r="C17" s="15"/>
      <c r="D17" s="15"/>
      <c r="E17" s="15"/>
      <c r="F17" s="15"/>
      <c r="G17" s="15"/>
      <c r="H17" s="15"/>
      <c r="I17" s="15"/>
      <c r="J17" s="15"/>
      <c r="K17" s="15"/>
      <c r="L17" s="15"/>
      <c r="M17" s="19"/>
    </row>
    <row r="18" s="1" customFormat="1" spans="1:13">
      <c r="A18" s="13">
        <v>3</v>
      </c>
      <c r="B18" s="14" t="s">
        <v>31</v>
      </c>
      <c r="C18" s="15">
        <v>1</v>
      </c>
      <c r="D18" s="15">
        <v>20</v>
      </c>
      <c r="E18" s="15">
        <v>20</v>
      </c>
      <c r="F18" s="15">
        <v>0</v>
      </c>
      <c r="G18" s="15">
        <v>132</v>
      </c>
      <c r="H18" s="15">
        <v>50</v>
      </c>
      <c r="I18" s="15">
        <v>150</v>
      </c>
      <c r="J18" s="15">
        <v>40</v>
      </c>
      <c r="K18" s="15">
        <v>15</v>
      </c>
      <c r="L18" s="15">
        <v>45</v>
      </c>
      <c r="M18" s="19"/>
    </row>
    <row r="19" s="1" customFormat="1" spans="1:13">
      <c r="A19" s="13">
        <v>4</v>
      </c>
      <c r="B19" s="14" t="s">
        <v>32</v>
      </c>
      <c r="C19" s="15"/>
      <c r="D19" s="15"/>
      <c r="E19" s="15"/>
      <c r="F19" s="15"/>
      <c r="G19" s="15"/>
      <c r="H19" s="15"/>
      <c r="I19" s="15"/>
      <c r="J19" s="15"/>
      <c r="K19" s="15"/>
      <c r="L19" s="15"/>
      <c r="M19" s="19"/>
    </row>
    <row r="20" s="1" customFormat="1" spans="1:13">
      <c r="A20" s="13">
        <v>5</v>
      </c>
      <c r="B20" s="14" t="s">
        <v>33</v>
      </c>
      <c r="C20" s="15">
        <v>1</v>
      </c>
      <c r="D20" s="15">
        <v>24</v>
      </c>
      <c r="E20" s="15">
        <v>24</v>
      </c>
      <c r="F20" s="15">
        <v>0</v>
      </c>
      <c r="G20" s="15">
        <v>132</v>
      </c>
      <c r="H20" s="15">
        <v>200</v>
      </c>
      <c r="I20" s="15">
        <v>600</v>
      </c>
      <c r="J20" s="15">
        <v>40</v>
      </c>
      <c r="K20" s="15">
        <v>132</v>
      </c>
      <c r="L20" s="15">
        <v>396</v>
      </c>
      <c r="M20" s="19"/>
    </row>
    <row r="21" s="1" customFormat="1" spans="1:13">
      <c r="A21" s="12" t="s">
        <v>34</v>
      </c>
      <c r="B21" s="12"/>
      <c r="C21" s="12"/>
      <c r="D21" s="12"/>
      <c r="E21" s="12"/>
      <c r="F21" s="12"/>
      <c r="G21" s="12"/>
      <c r="H21" s="12"/>
      <c r="I21" s="12"/>
      <c r="J21" s="12"/>
      <c r="K21" s="12"/>
      <c r="L21" s="12"/>
      <c r="M21" s="12"/>
    </row>
    <row r="22" s="1" customFormat="1" spans="1:13">
      <c r="A22" s="13">
        <v>1</v>
      </c>
      <c r="B22" s="14" t="s">
        <v>35</v>
      </c>
      <c r="C22" s="15">
        <v>157</v>
      </c>
      <c r="D22" s="15">
        <v>6696.33</v>
      </c>
      <c r="E22" s="15">
        <v>6206.9</v>
      </c>
      <c r="F22" s="15">
        <v>489.43</v>
      </c>
      <c r="G22" s="15">
        <v>225</v>
      </c>
      <c r="H22" s="15">
        <v>136194</v>
      </c>
      <c r="I22" s="15">
        <v>542532</v>
      </c>
      <c r="J22" s="15">
        <v>98</v>
      </c>
      <c r="K22" s="15">
        <v>22734</v>
      </c>
      <c r="L22" s="15">
        <v>67624</v>
      </c>
      <c r="M22" s="16"/>
    </row>
    <row r="23" s="1" customFormat="1" spans="1:13">
      <c r="A23" s="13">
        <v>2</v>
      </c>
      <c r="B23" s="14" t="s">
        <v>36</v>
      </c>
      <c r="C23" s="15">
        <v>162</v>
      </c>
      <c r="D23" s="15">
        <v>3476.18</v>
      </c>
      <c r="E23" s="15">
        <v>3144.38</v>
      </c>
      <c r="F23" s="15">
        <v>331.8</v>
      </c>
      <c r="G23" s="15">
        <v>180</v>
      </c>
      <c r="H23" s="15">
        <v>98786</v>
      </c>
      <c r="I23" s="15">
        <v>372043</v>
      </c>
      <c r="J23" s="15">
        <v>76</v>
      </c>
      <c r="K23" s="15">
        <v>7487</v>
      </c>
      <c r="L23" s="15">
        <v>20826</v>
      </c>
      <c r="M23" s="16"/>
    </row>
    <row r="24" s="1" customFormat="1" spans="1:13">
      <c r="A24" s="13">
        <v>3</v>
      </c>
      <c r="B24" s="14" t="s">
        <v>37</v>
      </c>
      <c r="C24" s="15">
        <v>11</v>
      </c>
      <c r="D24" s="15">
        <v>1698.6</v>
      </c>
      <c r="E24" s="15">
        <v>833</v>
      </c>
      <c r="F24" s="15">
        <v>865.6</v>
      </c>
      <c r="G24" s="15">
        <v>11</v>
      </c>
      <c r="H24" s="15">
        <v>6561</v>
      </c>
      <c r="I24" s="15">
        <v>26087</v>
      </c>
      <c r="J24" s="15">
        <v>4</v>
      </c>
      <c r="K24" s="15">
        <v>618</v>
      </c>
      <c r="L24" s="15">
        <v>1698</v>
      </c>
      <c r="M24" s="16"/>
    </row>
    <row r="25" s="1" customFormat="1" spans="1:13">
      <c r="A25" s="12" t="s">
        <v>38</v>
      </c>
      <c r="B25" s="12"/>
      <c r="C25" s="12"/>
      <c r="D25" s="12"/>
      <c r="E25" s="12"/>
      <c r="F25" s="12"/>
      <c r="G25" s="12"/>
      <c r="H25" s="12"/>
      <c r="I25" s="12"/>
      <c r="J25" s="12"/>
      <c r="K25" s="12"/>
      <c r="L25" s="12"/>
      <c r="M25" s="12"/>
    </row>
    <row r="26" s="1" customFormat="1" spans="1:13">
      <c r="A26" s="13">
        <v>1</v>
      </c>
      <c r="B26" s="14" t="s">
        <v>39</v>
      </c>
      <c r="C26" s="15">
        <v>3</v>
      </c>
      <c r="D26" s="15">
        <v>90</v>
      </c>
      <c r="E26" s="15">
        <v>90</v>
      </c>
      <c r="F26" s="15">
        <v>0</v>
      </c>
      <c r="G26" s="15">
        <v>21</v>
      </c>
      <c r="H26" s="15">
        <v>560</v>
      </c>
      <c r="I26" s="15">
        <v>1682</v>
      </c>
      <c r="J26" s="15">
        <v>4</v>
      </c>
      <c r="K26" s="15">
        <v>182</v>
      </c>
      <c r="L26" s="15">
        <v>608</v>
      </c>
      <c r="M26" s="13"/>
    </row>
    <row r="27" s="1" customFormat="1" spans="1:13">
      <c r="A27" s="12" t="s">
        <v>40</v>
      </c>
      <c r="B27" s="12"/>
      <c r="C27" s="12"/>
      <c r="D27" s="12"/>
      <c r="E27" s="12"/>
      <c r="F27" s="12"/>
      <c r="G27" s="12"/>
      <c r="H27" s="12"/>
      <c r="I27" s="12"/>
      <c r="J27" s="12"/>
      <c r="K27" s="12"/>
      <c r="L27" s="12"/>
      <c r="M27" s="12"/>
    </row>
    <row r="28" s="1" customFormat="1" spans="1:13">
      <c r="A28" s="13">
        <v>1</v>
      </c>
      <c r="B28" s="14" t="s">
        <v>41</v>
      </c>
      <c r="C28" s="16"/>
      <c r="D28" s="16"/>
      <c r="E28" s="16"/>
      <c r="F28" s="16"/>
      <c r="G28" s="16"/>
      <c r="H28" s="16"/>
      <c r="I28" s="16"/>
      <c r="J28" s="16"/>
      <c r="K28" s="16"/>
      <c r="L28" s="16"/>
      <c r="M28" s="16"/>
    </row>
    <row r="29" s="1" customFormat="1" spans="1:13">
      <c r="A29" s="13">
        <v>2</v>
      </c>
      <c r="B29" s="14" t="s">
        <v>42</v>
      </c>
      <c r="C29" s="15">
        <v>2</v>
      </c>
      <c r="D29" s="15">
        <v>220</v>
      </c>
      <c r="E29" s="15">
        <v>220</v>
      </c>
      <c r="F29" s="15">
        <v>0</v>
      </c>
      <c r="G29" s="15">
        <v>264</v>
      </c>
      <c r="H29" s="15">
        <v>1466</v>
      </c>
      <c r="I29" s="15">
        <v>4400</v>
      </c>
      <c r="J29" s="15">
        <v>80</v>
      </c>
      <c r="K29" s="15">
        <v>488</v>
      </c>
      <c r="L29" s="15">
        <v>1466</v>
      </c>
      <c r="M29" s="16"/>
    </row>
    <row r="30" s="1" customFormat="1" spans="1:13">
      <c r="A30" s="13">
        <v>3</v>
      </c>
      <c r="B30" s="14" t="s">
        <v>43</v>
      </c>
      <c r="C30" s="16"/>
      <c r="D30" s="16"/>
      <c r="E30" s="16"/>
      <c r="F30" s="16"/>
      <c r="G30" s="16"/>
      <c r="H30" s="16"/>
      <c r="I30" s="16"/>
      <c r="J30" s="16"/>
      <c r="K30" s="16"/>
      <c r="L30" s="16"/>
      <c r="M30" s="16"/>
    </row>
    <row r="31" s="1" customFormat="1" spans="1:13">
      <c r="A31" s="13"/>
      <c r="B31" s="14" t="s">
        <v>44</v>
      </c>
      <c r="C31" s="16"/>
      <c r="D31" s="16"/>
      <c r="E31" s="16"/>
      <c r="F31" s="16"/>
      <c r="G31" s="16"/>
      <c r="H31" s="16"/>
      <c r="I31" s="16"/>
      <c r="J31" s="16"/>
      <c r="K31" s="16"/>
      <c r="L31" s="16"/>
      <c r="M31" s="16"/>
    </row>
    <row r="32" s="1" customFormat="1" spans="1:13">
      <c r="A32" s="12" t="s">
        <v>45</v>
      </c>
      <c r="B32" s="12"/>
      <c r="C32" s="12"/>
      <c r="D32" s="12"/>
      <c r="E32" s="12"/>
      <c r="F32" s="12"/>
      <c r="G32" s="12"/>
      <c r="H32" s="12"/>
      <c r="I32" s="12"/>
      <c r="J32" s="12"/>
      <c r="K32" s="12"/>
      <c r="L32" s="12"/>
      <c r="M32" s="12"/>
    </row>
    <row r="33" s="1" customFormat="1" spans="1:13">
      <c r="A33" s="13">
        <v>1</v>
      </c>
      <c r="B33" s="14" t="s">
        <v>46</v>
      </c>
      <c r="C33" s="16"/>
      <c r="D33" s="16"/>
      <c r="E33" s="16"/>
      <c r="F33" s="16"/>
      <c r="G33" s="16"/>
      <c r="H33" s="16"/>
      <c r="I33" s="16"/>
      <c r="J33" s="16"/>
      <c r="K33" s="16"/>
      <c r="L33" s="16"/>
      <c r="M33" s="16"/>
    </row>
    <row r="34" s="1" customFormat="1" spans="1:13">
      <c r="A34" s="13">
        <v>2</v>
      </c>
      <c r="B34" s="14" t="s">
        <v>47</v>
      </c>
      <c r="C34" s="16"/>
      <c r="D34" s="16"/>
      <c r="E34" s="16"/>
      <c r="F34" s="16"/>
      <c r="G34" s="16"/>
      <c r="H34" s="16"/>
      <c r="I34" s="16"/>
      <c r="J34" s="16"/>
      <c r="K34" s="16"/>
      <c r="L34" s="16"/>
      <c r="M34" s="16"/>
    </row>
    <row r="35" s="1" customFormat="1" spans="1:13">
      <c r="A35" s="12" t="s">
        <v>48</v>
      </c>
      <c r="B35" s="12"/>
      <c r="C35" s="12"/>
      <c r="D35" s="12"/>
      <c r="E35" s="12"/>
      <c r="F35" s="12"/>
      <c r="G35" s="12"/>
      <c r="H35" s="12"/>
      <c r="I35" s="12"/>
      <c r="J35" s="12"/>
      <c r="K35" s="12"/>
      <c r="L35" s="12"/>
      <c r="M35" s="12"/>
    </row>
    <row r="36" s="1" customFormat="1" spans="1:13">
      <c r="A36" s="13">
        <v>1</v>
      </c>
      <c r="B36" s="14" t="s">
        <v>49</v>
      </c>
      <c r="C36" s="15">
        <v>1</v>
      </c>
      <c r="D36" s="15">
        <v>35</v>
      </c>
      <c r="E36" s="15">
        <v>35</v>
      </c>
      <c r="F36" s="15">
        <v>0</v>
      </c>
      <c r="G36" s="15">
        <v>132</v>
      </c>
      <c r="H36" s="15">
        <v>0</v>
      </c>
      <c r="I36" s="15">
        <v>0</v>
      </c>
      <c r="J36" s="15">
        <v>40</v>
      </c>
      <c r="K36" s="15">
        <v>0</v>
      </c>
      <c r="L36" s="15">
        <v>0</v>
      </c>
      <c r="M36" s="16"/>
    </row>
    <row r="37" s="1" customFormat="1" spans="1:13">
      <c r="A37" s="12" t="s">
        <v>50</v>
      </c>
      <c r="B37" s="12"/>
      <c r="C37" s="12"/>
      <c r="D37" s="12"/>
      <c r="E37" s="12"/>
      <c r="F37" s="12"/>
      <c r="G37" s="12"/>
      <c r="H37" s="12"/>
      <c r="I37" s="12"/>
      <c r="J37" s="12"/>
      <c r="K37" s="12"/>
      <c r="L37" s="12"/>
      <c r="M37" s="12"/>
    </row>
    <row r="38" s="1" customFormat="1" spans="1:13">
      <c r="A38" s="13">
        <v>1</v>
      </c>
      <c r="B38" s="14" t="s">
        <v>51</v>
      </c>
      <c r="C38" s="13"/>
      <c r="D38" s="13"/>
      <c r="E38" s="13"/>
      <c r="F38" s="13"/>
      <c r="G38" s="13"/>
      <c r="H38" s="13"/>
      <c r="I38" s="13"/>
      <c r="J38" s="13"/>
      <c r="K38" s="13"/>
      <c r="L38" s="13"/>
      <c r="M38" s="13"/>
    </row>
    <row r="39" s="1" customFormat="1" spans="1:13">
      <c r="A39" s="13">
        <v>2</v>
      </c>
      <c r="B39" s="14" t="s">
        <v>52</v>
      </c>
      <c r="C39" s="13"/>
      <c r="D39" s="13"/>
      <c r="E39" s="13"/>
      <c r="F39" s="13"/>
      <c r="G39" s="13"/>
      <c r="H39" s="13"/>
      <c r="I39" s="13"/>
      <c r="J39" s="13"/>
      <c r="K39" s="13"/>
      <c r="L39" s="13"/>
      <c r="M39" s="13"/>
    </row>
    <row r="40" s="1" customFormat="1" spans="1:13">
      <c r="A40" s="13"/>
      <c r="B40" s="14" t="s">
        <v>53</v>
      </c>
      <c r="C40" s="13"/>
      <c r="D40" s="13"/>
      <c r="E40" s="13"/>
      <c r="F40" s="13"/>
      <c r="G40" s="13"/>
      <c r="H40" s="13"/>
      <c r="I40" s="13"/>
      <c r="J40" s="13"/>
      <c r="K40" s="13"/>
      <c r="L40" s="13"/>
      <c r="M40" s="13"/>
    </row>
  </sheetData>
  <mergeCells count="22">
    <mergeCell ref="A2:M2"/>
    <mergeCell ref="A3:C3"/>
    <mergeCell ref="K3:M3"/>
    <mergeCell ref="D4:F4"/>
    <mergeCell ref="G4:L4"/>
    <mergeCell ref="E5:F5"/>
    <mergeCell ref="J5:L5"/>
    <mergeCell ref="A8:M8"/>
    <mergeCell ref="A15:M15"/>
    <mergeCell ref="A21:M21"/>
    <mergeCell ref="A25:M25"/>
    <mergeCell ref="A27:M27"/>
    <mergeCell ref="A32:M32"/>
    <mergeCell ref="A35:M35"/>
    <mergeCell ref="A37:M37"/>
    <mergeCell ref="A4:A6"/>
    <mergeCell ref="B4:B6"/>
    <mergeCell ref="C4:C6"/>
    <mergeCell ref="D5:D6"/>
    <mergeCell ref="G5:G6"/>
    <mergeCell ref="H5:H6"/>
    <mergeCell ref="I5:I6"/>
  </mergeCells>
  <pageMargins left="0.629861111111111" right="0.550694444444444" top="0.590277777777778" bottom="0.550694444444444"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2023-10-19T03:05:00Z</dcterms:created>
  <dcterms:modified xsi:type="dcterms:W3CDTF">2023-12-01T01:13:16Z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703BCC6CB04E403EB07485D2660E1450_13</vt:lpwstr>
  </property>
  <property fmtid="{D5CDD505-2E9C-101B-9397-08002B2CF9AE}" pid="3" name="KSOProductBuildVer">
    <vt:lpwstr>2052-12.1.0.15990</vt:lpwstr>
  </property>
  <property fmtid="{D5CDD505-2E9C-101B-9397-08002B2CF9AE}" pid="4" name="KSOReadingLayout">
    <vt:bool>true</vt:bool>
  </property>
</Properties>
</file>