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<sst xmlns="http://schemas.openxmlformats.org/spreadsheetml/2006/main" count="128" uniqueCount="120">
  <si>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附件：3—5</t>
  </si>
  <si>
    <t>2022年南县公路养护中心干线公路养护经费绩效评价指标评分表</t>
  </si>
  <si>
    <t>一级指标</t>
  </si>
  <si>
    <t>二级指标</t>
  </si>
  <si>
    <t>三级指标</t>
  </si>
  <si>
    <t>具体指标</t>
  </si>
  <si>
    <t>分 值</t>
  </si>
  <si>
    <t>计分标准</t>
  </si>
  <si>
    <t>评价情况</t>
  </si>
  <si>
    <t>得 分</t>
  </si>
  <si>
    <t>项目决策（20分）</t>
  </si>
  <si>
    <t>决策过程（10分）</t>
  </si>
  <si>
    <t>绩效目标</t>
  </si>
  <si>
    <t>设立了绩效目标；目标明确；目标细化；目标量化。</t>
  </si>
  <si>
    <t>①设有绩效目标计0-1分；  ②目标明确计0-1分；  ③目标细化计0-1分；  ④目标量化计0-1分。</t>
  </si>
  <si>
    <t>目标示细化、未量化</t>
  </si>
  <si>
    <t>决策依据</t>
  </si>
  <si>
    <t>整体项目设立依据。</t>
  </si>
  <si>
    <t>整体项目符合相关法律法规、政策文件、政府规划、部门计划或实际需要的，计2分。</t>
  </si>
  <si>
    <t>相关法律法规、政策文件、政府规划、部门计划等。</t>
  </si>
  <si>
    <t>决策程序</t>
  </si>
  <si>
    <t>项目是否符合申报条件，申报、批复程序是否答合相关管理办法，项目调整是否履行相应手续</t>
  </si>
  <si>
    <t>项目符合申报条件计1分，申报、批复程序符合相关管理办法计2分，项目实施调整履行相关手续计1分</t>
  </si>
  <si>
    <t>项目有变更现象</t>
  </si>
  <si>
    <t>资金分配（10分）</t>
  </si>
  <si>
    <t>分配办法</t>
  </si>
  <si>
    <t>制定资金管理办法，包括资金使用、分配等，明确资金使用范围、审批、拨付程序等；资金分配应因素全面、依据充分、标准合适、程序合规。</t>
  </si>
  <si>
    <t>①未制定资金管理办法的计1分；②办法中明确资金使用范围、程序，资金分配因素全面、依据充分、标准合适、程序合规的计1分。</t>
  </si>
  <si>
    <t>制定专项资金分配管理办法</t>
  </si>
  <si>
    <t>分配结果</t>
  </si>
  <si>
    <t>按资金管理办法分配资金并公开。</t>
  </si>
  <si>
    <t>按照“因素全面、依据充分、标准合适、程序合规”的要求分配资金计2分、分配结果公示的计2分，否则单项不计分。</t>
  </si>
  <si>
    <t>无公开资料</t>
  </si>
  <si>
    <t>项目公示</t>
  </si>
  <si>
    <t>项目资金使用情况是否进行公示；公示是否及时，公示期是否到达要求；公示内容准确；公示内容完整。</t>
  </si>
  <si>
    <t>①项目实施主体在项目所在地主要活动场所进行公示，计1分；②公示及时，公示期到达要求，计1分。③公示内容准确1分；④公示内容完整1分</t>
  </si>
  <si>
    <t>项目管理（40分）</t>
  </si>
  <si>
    <t>预算执行率（4分）</t>
  </si>
  <si>
    <t>年度资金结转结余率</t>
  </si>
  <si>
    <t>考核年度资金使用成效</t>
  </si>
  <si>
    <t>对结转结余资金在 1 年以内且资金结转结余率＜8%，得 4 分；≥20%，得 0 分，8%-20%之间按比例得分。存在 2 年以上结转结余资金的直接扣 2分。</t>
  </si>
  <si>
    <t>预算执行率达标</t>
  </si>
  <si>
    <t>组织管理（18分）</t>
  </si>
  <si>
    <t>组织机构</t>
  </si>
  <si>
    <t>组织机构健全，分工明确。</t>
  </si>
  <si>
    <t>成立（明确）组织机构，明确了工作职责的计4分、未建立的不得分</t>
  </si>
  <si>
    <t>有组织机构文件、职责分工</t>
  </si>
  <si>
    <t>管理制度</t>
  </si>
  <si>
    <t>制定财务（含资金）管理制度及资金年度使用计划</t>
  </si>
  <si>
    <t>制定财务（含资金）管理制度及资金年度使用计划的计4分、未制定的不得分</t>
  </si>
  <si>
    <t>制定专项资金管理制度</t>
  </si>
  <si>
    <t>绩效自评</t>
  </si>
  <si>
    <t>①是否按要求开展绩效自评工作；②绩效自评报告格式规范，数据全面、真实、准确，绩效真实，问题和意见是否具体、可行；③按时提交自评报告。</t>
  </si>
  <si>
    <t>①通知要求时限前完成计2分；②报告格式规范，数据全面真实，绩效明确，问题意见具体，计3分。</t>
  </si>
  <si>
    <t>绩效自评报告不具体</t>
  </si>
  <si>
    <t>项目绩效管理情况</t>
  </si>
  <si>
    <t>评价及考核内容包括具体项目实施方案明确绩效目标情况、开展跟踪监督情况、事后评价情况及发 问题整改情况等</t>
  </si>
  <si>
    <t>①主管部门对项目实施和资金支出进度进行跟踪监督、检查的，计2分；②建立了检查台账的，并及时更新的，计1分；③将检查结果在一定范围内公开，并督促整改到位的，计2分。分区县累加平均。</t>
  </si>
  <si>
    <t>有部分检查监督通知，检查记录、整改意见等资料</t>
  </si>
  <si>
    <t>财务管理（18分）</t>
  </si>
  <si>
    <t>资金到位率</t>
  </si>
  <si>
    <t>本项目实际使用的资金/该项目应使用的资金×100%。</t>
  </si>
  <si>
    <t>①达到100%的，每个计3分；②达到90%（含）—100%的，每个计2分；③达到80%（含）—90%的，每个计1分；④80%以下的，不计分；</t>
  </si>
  <si>
    <t>资金到位率100%</t>
  </si>
  <si>
    <t>资金拔付时效</t>
  </si>
  <si>
    <t>资金是否按管理办法要求及时到位；</t>
  </si>
  <si>
    <t>收到上级财政专项资金后，将资金指标下达主
管部门或实施单位的时间效率。≤30 日为满分，＞60 日为 0
分，31日至59日的计1分。</t>
  </si>
  <si>
    <t xml:space="preserve">拨付及时 </t>
  </si>
  <si>
    <t>资金使用</t>
  </si>
  <si>
    <t>专款专用，严禁挤占、截留、挪用专项资金，资金使用合规。</t>
  </si>
  <si>
    <t>①按相关政策制度规定、资金分配结果及合同约定使用资金的计3分；②无挤占、截留、挪用专项资金的计3分</t>
  </si>
  <si>
    <t xml:space="preserve">未按规定使用资金，有挪用现象 </t>
  </si>
  <si>
    <t>财务管理</t>
  </si>
  <si>
    <t>专项资金单独列支、财务核算和资产管理规范、资料齐全。</t>
  </si>
  <si>
    <t>①支出单独列支的计2分；②票据合法合规、手续完善、财务核算规范的计2分；③资产管理规范、资料齐全的计2分</t>
  </si>
  <si>
    <t>资料不齐全、财务核算不规范</t>
  </si>
  <si>
    <t>项目绩效（40分）</t>
  </si>
  <si>
    <t>产出指标（24）</t>
  </si>
  <si>
    <t>产出数量</t>
  </si>
  <si>
    <t>干线公路日常养护公里数</t>
  </si>
  <si>
    <t>对照目标数量，①达到100%的，每个计3分；②达到90%（含）—100%的，每个计2分；③达到80%（含）—90%的，每个计1分；④80%以下的，不计分；</t>
  </si>
  <si>
    <t>有记录</t>
  </si>
  <si>
    <t>工程维护数量</t>
  </si>
  <si>
    <t>超概算项目比例</t>
  </si>
  <si>
    <t>成本控制在100%</t>
  </si>
  <si>
    <t>产出质量</t>
  </si>
  <si>
    <t>交通事故下降率</t>
  </si>
  <si>
    <t>未发生交通事故</t>
  </si>
  <si>
    <t>优良路率</t>
  </si>
  <si>
    <t>优良路率94.23%，超过绩效指标86%</t>
  </si>
  <si>
    <t>竣工验收合格率</t>
  </si>
  <si>
    <t>验收资料不充分</t>
  </si>
  <si>
    <t>养护标准化，新技术、新材料、新工艺、新设备的使用率</t>
  </si>
  <si>
    <t>对照目标数量，①达到100%或以下的，每个计3分；②超过5%，扣1分；③超过10%的扣2分1分；④超过10%以上的，不计分；</t>
  </si>
  <si>
    <t>新技术、新材料、新工艺、新设备的使用率较低，有待提高</t>
  </si>
  <si>
    <t>产出时效</t>
  </si>
  <si>
    <t>任务完成及时率</t>
  </si>
  <si>
    <r>
      <rPr>
        <sz val="9"/>
        <rFont val="宋体"/>
        <family val="0"/>
      </rPr>
      <t>9月底前资金下达的，当年12月底完成计3</t>
    </r>
    <r>
      <rPr>
        <sz val="9"/>
        <rFont val="宋体"/>
        <family val="0"/>
      </rPr>
      <t>分，每下降一个百分点扣0.1分；12月底前下达的，次年3月底完成计</t>
    </r>
    <r>
      <rPr>
        <sz val="9"/>
        <rFont val="宋体"/>
        <family val="0"/>
      </rPr>
      <t>3</t>
    </r>
    <r>
      <rPr>
        <sz val="9"/>
        <rFont val="宋体"/>
        <family val="0"/>
      </rPr>
      <t>分，每下降一个百分点扣0.1分；最后按项目单位总积分平均.</t>
    </r>
  </si>
  <si>
    <t>完成率100%</t>
  </si>
  <si>
    <t>效益指标（16）</t>
  </si>
  <si>
    <t>经济效益</t>
  </si>
  <si>
    <t>根据项目实际，标识所产生的直接或间接的经济效益</t>
  </si>
  <si>
    <r>
      <rPr>
        <sz val="9"/>
        <rFont val="宋体"/>
        <family val="0"/>
      </rPr>
      <t>对照绩效目标核实经济效益指标达标情况，达到100%的计</t>
    </r>
    <r>
      <rPr>
        <sz val="9"/>
        <rFont val="宋体"/>
        <family val="0"/>
      </rPr>
      <t>3</t>
    </r>
    <r>
      <rPr>
        <sz val="9"/>
        <rFont val="宋体"/>
        <family val="0"/>
      </rPr>
      <t>分，每下降5%扣1.5分。最后按项目单位总积分平均。</t>
    </r>
  </si>
  <si>
    <t>与经济效益相关的佐证材料、相关的报表</t>
  </si>
  <si>
    <t>社会效益</t>
  </si>
  <si>
    <t>根据项目实际，标识所产生的社会效益</t>
  </si>
  <si>
    <t>对照绩效目标核实社会效益指标达标情况，达到100%的计3分，每下降5%扣1.5分.最后按项目单位总积分平均.</t>
  </si>
  <si>
    <t>上级调查报告或各宣传资料及获奖情况、实际调查</t>
  </si>
  <si>
    <t>环境效益</t>
  </si>
  <si>
    <t>根据项目实际，标识对环境所产生的积极或消极影响</t>
  </si>
  <si>
    <t>对照绩效目标核实环境效益指标达标情况，达到100%的计3分，每下降5%扣1.5分.最后按项目单位总积分平均.</t>
  </si>
  <si>
    <t>可持续影响</t>
  </si>
  <si>
    <t>项目产出能持续运用；项目运行所依赖的政策制度能持续执行</t>
  </si>
  <si>
    <t>对照绩效目标评价可持续影响。</t>
  </si>
  <si>
    <t>绩效目标申报表、自评报告、工作总结、实际调查</t>
  </si>
  <si>
    <t>服务对象满意程度</t>
  </si>
  <si>
    <t>项目预期服务对象对项目实施的满意程度</t>
  </si>
  <si>
    <t>调查综合满意度达95%以上（4分），95%-90%(3分） 89%-80%（2分），70%以下（1分）。 最后按项目单位总积分平均.</t>
  </si>
  <si>
    <t>发放调查表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</si>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</sst>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33" borderId="10" xfId="40" applyFont="1" applyFill="1" applyBorder="1" applyAlignment="1">
      <alignment horizontal="justify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vertical="center" wrapText="1"/>
      <protection/>
    </xf>
    <xf numFmtId="0" fontId="44" fillId="0" borderId="11" xfId="40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6" xfId="40" applyFont="1" applyFill="1" applyBorder="1" applyAlignment="1">
      <alignment horizontal="center" vertical="center" wrapText="1"/>
      <protection/>
    </xf>
    <xf numFmtId="0" fontId="44" fillId="0" borderId="17" xfId="40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4" xfId="43"/>
    <cellStyle name="常规 2 4 2" xfId="44"/>
    <cellStyle name="常规 2 4 2 2" xfId="45"/>
    <cellStyle name="常规 3" xfId="46"/>
    <cellStyle name="常规 3 2" xfId="47"/>
    <cellStyle name="常规 5" xfId="48"/>
    <cellStyle name="常规 5 2" xfId="49"/>
    <cellStyle name="常规 5 2 2" xfId="50"/>
    <cellStyle name="常规_绩效考评指标(4.1）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L7" sqref="L7"/>
    </sheetView>
  </sheetViews>
  <sheetFormatPr defaultColWidth="9.140625" defaultRowHeight="15"/>
  <cols>
    <col min="1" max="1" width="8.140625" style="1" customWidth="1"/>
    <col min="2" max="2" width="7.140625" style="1" customWidth="1"/>
    <col min="3" max="3" width="8.28125" style="1" customWidth="1"/>
    <col min="4" max="4" width="26.7109375" style="1" customWidth="1"/>
    <col min="5" max="5" width="5.57421875" style="1" customWidth="1"/>
    <col min="6" max="6" width="45.00390625" style="1" customWidth="1"/>
    <col min="7" max="7" width="20.421875" style="1" customWidth="1"/>
    <col min="8" max="16384" width="9.00390625" style="1" customWidth="1"/>
  </cols>
  <sheetData>
    <row r="1" spans="1:2" ht="21.75" customHeight="1">
      <c r="A1" s="19" t="s">
        <v>0</v>
      </c>
      <c r="B1" s="19"/>
    </row>
    <row r="2" spans="1:8" ht="36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23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30" customHeight="1">
      <c r="A4" s="21" t="s">
        <v>10</v>
      </c>
      <c r="B4" s="22" t="s">
        <v>11</v>
      </c>
      <c r="C4" s="2" t="s">
        <v>12</v>
      </c>
      <c r="D4" s="3" t="s">
        <v>13</v>
      </c>
      <c r="E4" s="2">
        <v>4</v>
      </c>
      <c r="F4" s="4" t="s">
        <v>14</v>
      </c>
      <c r="G4" s="5" t="s">
        <v>15</v>
      </c>
      <c r="H4" s="2">
        <v>2</v>
      </c>
    </row>
    <row r="5" spans="1:8" ht="42" customHeight="1">
      <c r="A5" s="21"/>
      <c r="B5" s="23"/>
      <c r="C5" s="2" t="s">
        <v>16</v>
      </c>
      <c r="D5" s="5" t="s">
        <v>17</v>
      </c>
      <c r="E5" s="2">
        <v>2</v>
      </c>
      <c r="F5" s="6" t="s">
        <v>18</v>
      </c>
      <c r="G5" s="3" t="s">
        <v>19</v>
      </c>
      <c r="H5" s="2">
        <v>2</v>
      </c>
    </row>
    <row r="6" spans="1:8" ht="42" customHeight="1">
      <c r="A6" s="21"/>
      <c r="B6" s="24"/>
      <c r="C6" s="2" t="s">
        <v>20</v>
      </c>
      <c r="D6" s="5" t="s">
        <v>21</v>
      </c>
      <c r="E6" s="2">
        <v>4</v>
      </c>
      <c r="F6" s="6" t="s">
        <v>22</v>
      </c>
      <c r="G6" s="3" t="s">
        <v>23</v>
      </c>
      <c r="H6" s="2">
        <v>3</v>
      </c>
    </row>
    <row r="7" spans="1:8" ht="53.25" customHeight="1">
      <c r="A7" s="21"/>
      <c r="B7" s="21" t="s">
        <v>24</v>
      </c>
      <c r="C7" s="2" t="s">
        <v>25</v>
      </c>
      <c r="D7" s="5" t="s">
        <v>26</v>
      </c>
      <c r="E7" s="2">
        <v>2</v>
      </c>
      <c r="F7" s="4" t="s">
        <v>27</v>
      </c>
      <c r="G7" s="5" t="s">
        <v>28</v>
      </c>
      <c r="H7" s="2">
        <v>2</v>
      </c>
    </row>
    <row r="8" spans="1:8" ht="33.75" customHeight="1">
      <c r="A8" s="21"/>
      <c r="B8" s="21"/>
      <c r="C8" s="2" t="s">
        <v>29</v>
      </c>
      <c r="D8" s="5" t="s">
        <v>30</v>
      </c>
      <c r="E8" s="2">
        <v>4</v>
      </c>
      <c r="F8" s="4" t="s">
        <v>31</v>
      </c>
      <c r="G8" s="5" t="s">
        <v>32</v>
      </c>
      <c r="H8" s="2">
        <v>2</v>
      </c>
    </row>
    <row r="9" spans="1:8" ht="38.25" customHeight="1">
      <c r="A9" s="22"/>
      <c r="B9" s="21"/>
      <c r="C9" s="2" t="s">
        <v>33</v>
      </c>
      <c r="D9" s="7" t="s">
        <v>34</v>
      </c>
      <c r="E9" s="8">
        <v>4</v>
      </c>
      <c r="F9" s="9" t="s">
        <v>35</v>
      </c>
      <c r="G9" s="5" t="s">
        <v>32</v>
      </c>
      <c r="H9" s="2">
        <v>2</v>
      </c>
    </row>
    <row r="10" spans="1:8" ht="45" customHeight="1">
      <c r="A10" s="22" t="s">
        <v>36</v>
      </c>
      <c r="B10" s="10" t="s">
        <v>37</v>
      </c>
      <c r="C10" s="11" t="s">
        <v>38</v>
      </c>
      <c r="D10" s="7" t="s">
        <v>39</v>
      </c>
      <c r="E10" s="8">
        <v>4</v>
      </c>
      <c r="F10" s="4" t="s">
        <v>40</v>
      </c>
      <c r="G10" s="7" t="s">
        <v>41</v>
      </c>
      <c r="H10" s="2">
        <v>4</v>
      </c>
    </row>
    <row r="11" spans="1:8" ht="30" customHeight="1">
      <c r="A11" s="23"/>
      <c r="B11" s="25" t="s">
        <v>42</v>
      </c>
      <c r="C11" s="2" t="s">
        <v>43</v>
      </c>
      <c r="D11" s="5" t="s">
        <v>44</v>
      </c>
      <c r="E11" s="2">
        <v>4</v>
      </c>
      <c r="F11" s="4" t="s">
        <v>45</v>
      </c>
      <c r="G11" s="5" t="s">
        <v>46</v>
      </c>
      <c r="H11" s="2">
        <v>4</v>
      </c>
    </row>
    <row r="12" spans="1:8" ht="30.75" customHeight="1">
      <c r="A12" s="23"/>
      <c r="B12" s="25"/>
      <c r="C12" s="2" t="s">
        <v>47</v>
      </c>
      <c r="D12" s="5" t="s">
        <v>48</v>
      </c>
      <c r="E12" s="2">
        <v>4</v>
      </c>
      <c r="F12" s="4" t="s">
        <v>49</v>
      </c>
      <c r="G12" s="5" t="s">
        <v>50</v>
      </c>
      <c r="H12" s="2">
        <v>4</v>
      </c>
    </row>
    <row r="13" spans="1:8" ht="56.25" customHeight="1">
      <c r="A13" s="23"/>
      <c r="B13" s="25"/>
      <c r="C13" s="2" t="s">
        <v>51</v>
      </c>
      <c r="D13" s="5" t="s">
        <v>52</v>
      </c>
      <c r="E13" s="2">
        <v>5</v>
      </c>
      <c r="F13" s="4" t="s">
        <v>53</v>
      </c>
      <c r="G13" s="2" t="s">
        <v>54</v>
      </c>
      <c r="H13" s="2">
        <v>3</v>
      </c>
    </row>
    <row r="14" spans="1:8" ht="51.75" customHeight="1">
      <c r="A14" s="23"/>
      <c r="B14" s="26"/>
      <c r="C14" s="2" t="s">
        <v>55</v>
      </c>
      <c r="D14" s="5" t="s">
        <v>56</v>
      </c>
      <c r="E14" s="2">
        <v>5</v>
      </c>
      <c r="F14" s="4" t="s">
        <v>57</v>
      </c>
      <c r="G14" s="5" t="s">
        <v>58</v>
      </c>
      <c r="H14" s="2">
        <v>5</v>
      </c>
    </row>
    <row r="15" spans="1:8" ht="36">
      <c r="A15" s="23"/>
      <c r="B15" s="27" t="s">
        <v>59</v>
      </c>
      <c r="C15" s="2" t="s">
        <v>60</v>
      </c>
      <c r="D15" s="3" t="s">
        <v>61</v>
      </c>
      <c r="E15" s="12">
        <v>3</v>
      </c>
      <c r="F15" s="6" t="s">
        <v>62</v>
      </c>
      <c r="G15" s="3" t="s">
        <v>63</v>
      </c>
      <c r="H15" s="2">
        <v>3</v>
      </c>
    </row>
    <row r="16" spans="1:8" ht="39" customHeight="1">
      <c r="A16" s="23"/>
      <c r="B16" s="27"/>
      <c r="C16" s="2" t="s">
        <v>64</v>
      </c>
      <c r="D16" s="3" t="s">
        <v>65</v>
      </c>
      <c r="E16" s="12">
        <v>3</v>
      </c>
      <c r="F16" s="13" t="s">
        <v>66</v>
      </c>
      <c r="G16" s="3" t="s">
        <v>67</v>
      </c>
      <c r="H16" s="2">
        <v>3</v>
      </c>
    </row>
    <row r="17" spans="1:8" ht="30.75" customHeight="1">
      <c r="A17" s="23"/>
      <c r="B17" s="27"/>
      <c r="C17" s="2" t="s">
        <v>68</v>
      </c>
      <c r="D17" s="5" t="s">
        <v>69</v>
      </c>
      <c r="E17" s="2">
        <v>6</v>
      </c>
      <c r="F17" s="4" t="s">
        <v>70</v>
      </c>
      <c r="G17" s="5" t="s">
        <v>71</v>
      </c>
      <c r="H17" s="2">
        <v>3</v>
      </c>
    </row>
    <row r="18" spans="1:8" ht="30.75" customHeight="1">
      <c r="A18" s="23"/>
      <c r="B18" s="27"/>
      <c r="C18" s="2" t="s">
        <v>72</v>
      </c>
      <c r="D18" s="5" t="s">
        <v>73</v>
      </c>
      <c r="E18" s="2">
        <v>6</v>
      </c>
      <c r="F18" s="4" t="s">
        <v>74</v>
      </c>
      <c r="G18" s="5" t="s">
        <v>75</v>
      </c>
      <c r="H18" s="2">
        <v>2</v>
      </c>
    </row>
    <row r="19" spans="1:8" ht="41.25" customHeight="1">
      <c r="A19" s="21" t="s">
        <v>76</v>
      </c>
      <c r="B19" s="21" t="s">
        <v>77</v>
      </c>
      <c r="C19" s="28" t="s">
        <v>78</v>
      </c>
      <c r="D19" s="5" t="s">
        <v>79</v>
      </c>
      <c r="E19" s="2">
        <v>3</v>
      </c>
      <c r="F19" s="6" t="s">
        <v>80</v>
      </c>
      <c r="G19" s="5" t="s">
        <v>81</v>
      </c>
      <c r="H19" s="2">
        <v>3</v>
      </c>
    </row>
    <row r="20" spans="1:8" ht="39" customHeight="1">
      <c r="A20" s="21"/>
      <c r="B20" s="21"/>
      <c r="C20" s="29"/>
      <c r="D20" s="5" t="s">
        <v>82</v>
      </c>
      <c r="E20" s="2">
        <v>3</v>
      </c>
      <c r="F20" s="6" t="s">
        <v>80</v>
      </c>
      <c r="G20" s="5" t="s">
        <v>81</v>
      </c>
      <c r="H20" s="2">
        <v>3</v>
      </c>
    </row>
    <row r="21" spans="1:8" ht="41.25" customHeight="1">
      <c r="A21" s="21"/>
      <c r="B21" s="21"/>
      <c r="C21" s="30"/>
      <c r="D21" s="5" t="s">
        <v>83</v>
      </c>
      <c r="E21" s="2">
        <v>3</v>
      </c>
      <c r="F21" s="6" t="s">
        <v>80</v>
      </c>
      <c r="G21" s="5" t="s">
        <v>84</v>
      </c>
      <c r="H21" s="2">
        <v>3</v>
      </c>
    </row>
    <row r="22" spans="1:8" ht="38.25" customHeight="1">
      <c r="A22" s="21"/>
      <c r="B22" s="21"/>
      <c r="C22" s="28" t="s">
        <v>85</v>
      </c>
      <c r="D22" s="5" t="s">
        <v>86</v>
      </c>
      <c r="E22" s="2">
        <v>3</v>
      </c>
      <c r="F22" s="6" t="s">
        <v>80</v>
      </c>
      <c r="G22" s="5" t="s">
        <v>87</v>
      </c>
      <c r="H22" s="2">
        <v>3</v>
      </c>
    </row>
    <row r="23" spans="1:8" ht="41.25" customHeight="1">
      <c r="A23" s="21"/>
      <c r="B23" s="21"/>
      <c r="C23" s="29"/>
      <c r="D23" s="5" t="s">
        <v>88</v>
      </c>
      <c r="E23" s="2">
        <v>3</v>
      </c>
      <c r="F23" s="6" t="s">
        <v>80</v>
      </c>
      <c r="G23" s="5" t="s">
        <v>89</v>
      </c>
      <c r="H23" s="2">
        <v>3</v>
      </c>
    </row>
    <row r="24" spans="1:8" ht="39" customHeight="1">
      <c r="A24" s="21"/>
      <c r="B24" s="21"/>
      <c r="C24" s="29"/>
      <c r="D24" s="5" t="s">
        <v>90</v>
      </c>
      <c r="E24" s="2">
        <v>3</v>
      </c>
      <c r="F24" s="6" t="s">
        <v>80</v>
      </c>
      <c r="G24" s="5" t="s">
        <v>91</v>
      </c>
      <c r="H24" s="2">
        <v>2</v>
      </c>
    </row>
    <row r="25" spans="1:8" ht="36.75" customHeight="1">
      <c r="A25" s="21"/>
      <c r="B25" s="21"/>
      <c r="C25" s="30"/>
      <c r="D25" s="5" t="s">
        <v>92</v>
      </c>
      <c r="E25" s="2">
        <v>3</v>
      </c>
      <c r="F25" s="6" t="s">
        <v>93</v>
      </c>
      <c r="G25" s="5" t="s">
        <v>94</v>
      </c>
      <c r="H25" s="2">
        <v>3</v>
      </c>
    </row>
    <row r="26" spans="1:8" ht="37.5" customHeight="1">
      <c r="A26" s="21"/>
      <c r="B26" s="21"/>
      <c r="C26" s="14" t="s">
        <v>95</v>
      </c>
      <c r="D26" s="5" t="s">
        <v>96</v>
      </c>
      <c r="E26" s="2">
        <v>3</v>
      </c>
      <c r="F26" s="4" t="s">
        <v>97</v>
      </c>
      <c r="G26" s="5" t="s">
        <v>98</v>
      </c>
      <c r="H26" s="2">
        <v>3</v>
      </c>
    </row>
    <row r="27" spans="1:8" ht="29.25" customHeight="1">
      <c r="A27" s="21"/>
      <c r="B27" s="21" t="s">
        <v>99</v>
      </c>
      <c r="C27" s="2" t="s">
        <v>100</v>
      </c>
      <c r="D27" s="5" t="s">
        <v>101</v>
      </c>
      <c r="E27" s="2">
        <v>3</v>
      </c>
      <c r="F27" s="4" t="s">
        <v>102</v>
      </c>
      <c r="G27" s="5" t="s">
        <v>103</v>
      </c>
      <c r="H27" s="2">
        <v>3</v>
      </c>
    </row>
    <row r="28" spans="1:8" ht="25.5" customHeight="1">
      <c r="A28" s="21"/>
      <c r="B28" s="21"/>
      <c r="C28" s="2" t="s">
        <v>104</v>
      </c>
      <c r="D28" s="5" t="s">
        <v>105</v>
      </c>
      <c r="E28" s="2">
        <v>3</v>
      </c>
      <c r="F28" s="4" t="s">
        <v>106</v>
      </c>
      <c r="G28" s="5" t="s">
        <v>107</v>
      </c>
      <c r="H28" s="2">
        <v>3</v>
      </c>
    </row>
    <row r="29" spans="1:8" ht="25.5" customHeight="1">
      <c r="A29" s="21"/>
      <c r="B29" s="21"/>
      <c r="C29" s="2" t="s">
        <v>108</v>
      </c>
      <c r="D29" s="15" t="s">
        <v>109</v>
      </c>
      <c r="E29" s="2">
        <v>3</v>
      </c>
      <c r="F29" s="4" t="s">
        <v>110</v>
      </c>
      <c r="G29" s="5" t="s">
        <v>107</v>
      </c>
      <c r="H29" s="2">
        <v>3</v>
      </c>
    </row>
    <row r="30" spans="1:8" ht="35.25" customHeight="1">
      <c r="A30" s="21"/>
      <c r="B30" s="21"/>
      <c r="C30" s="14" t="s">
        <v>111</v>
      </c>
      <c r="D30" s="16" t="s">
        <v>112</v>
      </c>
      <c r="E30" s="2">
        <v>3</v>
      </c>
      <c r="F30" s="13" t="s">
        <v>113</v>
      </c>
      <c r="G30" s="5" t="s">
        <v>114</v>
      </c>
      <c r="H30" s="2">
        <v>3</v>
      </c>
    </row>
    <row r="31" spans="1:8" ht="36.75" customHeight="1">
      <c r="A31" s="21"/>
      <c r="B31" s="21"/>
      <c r="C31" s="2" t="s">
        <v>115</v>
      </c>
      <c r="D31" s="13" t="s">
        <v>116</v>
      </c>
      <c r="E31" s="2">
        <v>4</v>
      </c>
      <c r="F31" s="17" t="s">
        <v>117</v>
      </c>
      <c r="G31" s="5" t="s">
        <v>118</v>
      </c>
      <c r="H31" s="2">
        <v>4</v>
      </c>
    </row>
    <row r="32" spans="1:8" ht="21.75" customHeight="1">
      <c r="A32" s="2" t="s">
        <v>119</v>
      </c>
      <c r="B32" s="2"/>
      <c r="C32" s="2"/>
      <c r="D32" s="5"/>
      <c r="E32" s="2">
        <f>SUM(E4:E31)</f>
        <v>100</v>
      </c>
      <c r="F32" s="5"/>
      <c r="G32" s="5"/>
      <c r="H32" s="18">
        <f>SUM(H4:H31)</f>
        <v>83</v>
      </c>
    </row>
  </sheetData>
  <sheetProtection/>
  <mergeCells count="13">
    <mergeCell ref="B27:B31"/>
    <mergeCell ref="C19:C21"/>
    <mergeCell ref="C22:C25"/>
    <mergeCell ref="A1:B1"/>
    <mergeCell ref="A2:H2"/>
    <mergeCell ref="A4:A9"/>
    <mergeCell ref="A10:A18"/>
    <mergeCell ref="A19:A31"/>
    <mergeCell ref="B4:B6"/>
    <mergeCell ref="B7:B9"/>
    <mergeCell ref="B11:B14"/>
    <mergeCell ref="B15:B18"/>
    <mergeCell ref="B19:B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2023-10-24T01:59:30Z</cp:lastPrinted>
  <dcterms:created xsi:type="dcterms:W3CDTF">2018-09-11T08:46:35Z</dcterms:created>
  <dcterms:modified xsi:type="dcterms:W3CDTF">2023-10-24T02:04:56Z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D976314B290845C6A7148DA19F77817C_13</vt:lpwstr>
  </property>
</Properties>
</file>