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<sst xmlns="http://schemas.openxmlformats.org/spreadsheetml/2006/main" count="15" uniqueCount="15">
  <si>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</si>
  <si>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</si>
  <si>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</si>
  <si>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</si>
  <si>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</si>
  <si>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</si>
  <si>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</si>
  <si>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</si>
  <si>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</si>
  <si>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</si>
  <si>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</si>
  <si>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</si>
  <si>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注：1、此表价格为全省统一价，从2023年1月3日24时起执行。                          </t>
  </si>
  <si>
    <t xml:space="preserve">      2、普通柴油（标准品）最高零售价格按照同阶段标准的车用柴油价格确定。</t>
  </si>
  <si>
    <t xml:space="preserve">  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</si>
</sst>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+285+400+390-320-360-300-130-205+190-290+185+155-175-440-480+250</f>
        <v>9725</v>
      </c>
      <c r="D5" s="7">
        <f>C5/1342</f>
        <v>7.2466467958271235</v>
      </c>
      <c r="E5" s="12">
        <f aca="true" t="shared" si="0" ref="E5:E8">C5-300</f>
        <v>9425</v>
      </c>
      <c r="F5" s="12">
        <f aca="true" t="shared" si="1" ref="F5:F8">C5-400</f>
        <v>9325</v>
      </c>
    </row>
    <row r="6" spans="1:6" ht="52.5" customHeight="1">
      <c r="A6" s="3" t="s">
        <v>9</v>
      </c>
      <c r="B6" s="3">
        <v>106</v>
      </c>
      <c r="C6" s="6">
        <f>C5*1.06</f>
        <v>10308.5</v>
      </c>
      <c r="D6" s="7">
        <f>C6/1333</f>
        <v>7.733308327081771</v>
      </c>
      <c r="E6" s="12">
        <f t="shared" si="0"/>
        <v>10008.5</v>
      </c>
      <c r="F6" s="12">
        <f t="shared" si="1"/>
        <v>9908.5</v>
      </c>
    </row>
    <row r="7" spans="1:6" ht="52.5" customHeight="1">
      <c r="A7" s="3" t="s">
        <v>10</v>
      </c>
      <c r="B7" s="3">
        <v>112</v>
      </c>
      <c r="C7" s="6">
        <f>C5*1.12</f>
        <v>10892.000000000002</v>
      </c>
      <c r="D7" s="7">
        <f>C7/1325</f>
        <v>8.220377358490568</v>
      </c>
      <c r="E7" s="12">
        <f t="shared" si="0"/>
        <v>10592.000000000002</v>
      </c>
      <c r="F7" s="12">
        <f t="shared" si="1"/>
        <v>10492.000000000002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+270+390+375-310-345-290-125-200+185-280+175+150-165-425-460+240</f>
        <v>8710</v>
      </c>
      <c r="D8" s="7">
        <f>C8/1159</f>
        <v>7.515099223468507</v>
      </c>
      <c r="E8" s="12">
        <f t="shared" si="0"/>
        <v>8410</v>
      </c>
      <c r="F8" s="12">
        <f t="shared" si="1"/>
        <v>8310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2018-01-12T09:44:44Z</cp:lastPrinted>
  <dcterms:created xsi:type="dcterms:W3CDTF">2008-12-23T08:26:29Z</dcterms:created>
  <dcterms:modified xsi:type="dcterms:W3CDTF">2023-01-03T17:07:27Z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