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860"/>
  </bookViews>
  <sheets>
    <sheet name="基础数据表" sheetId="1" r:id="rId1"/>
  </sheets>
  <calcPr calcId="144525"/>
</workbook>
</file>

<file path=xl/calcChain.xml><?xml version="1.0" encoding="utf-8"?>
<calcChain xmlns="http://schemas.openxmlformats.org/spreadsheetml/2006/main">
  <c r="J9" i="1" l="1"/>
  <c r="I9" i="1"/>
  <c r="F9" i="1"/>
  <c r="E9" i="1"/>
  <c r="D9" i="1"/>
  <c r="C9" i="1"/>
  <c r="O8" i="1"/>
  <c r="N8" i="1"/>
  <c r="J8" i="1"/>
  <c r="O7" i="1"/>
  <c r="N7" i="1"/>
  <c r="K7" i="1"/>
  <c r="J7" i="1"/>
  <c r="D7" i="1"/>
</calcChain>
</file>

<file path=xl/sharedStrings.xml><?xml version="1.0" encoding="utf-8"?>
<sst xmlns="http://schemas.openxmlformats.org/spreadsheetml/2006/main" count="25" uniqueCount="22">
  <si>
    <t>附件1</t>
  </si>
  <si>
    <r>
      <rPr>
        <sz val="14"/>
        <color rgb="FF000000"/>
        <rFont val="Times New Roman"/>
        <family val="1"/>
      </rPr>
      <t>2020</t>
    </r>
    <r>
      <rPr>
        <sz val="14"/>
        <color rgb="FF000000"/>
        <rFont val="宋体"/>
        <family val="3"/>
        <charset val="134"/>
      </rPr>
      <t>年义务兵家庭优待金财政支出基础数据表</t>
    </r>
  </si>
  <si>
    <t>单位：元</t>
  </si>
  <si>
    <t>项目单位</t>
  </si>
  <si>
    <t>资金来源</t>
  </si>
  <si>
    <t>资金支出</t>
  </si>
  <si>
    <t>资金总预算（元）</t>
  </si>
  <si>
    <t>实际到位数（元）</t>
  </si>
  <si>
    <t>发放标准</t>
  </si>
  <si>
    <t>年度</t>
  </si>
  <si>
    <t>人数</t>
  </si>
  <si>
    <t>金额</t>
  </si>
  <si>
    <t>合计</t>
  </si>
  <si>
    <t>本级投入</t>
  </si>
  <si>
    <t>预算</t>
  </si>
  <si>
    <t>执行</t>
  </si>
  <si>
    <t>南县退役军人事务局</t>
  </si>
  <si>
    <t>13000/年</t>
  </si>
  <si>
    <r>
      <rPr>
        <sz val="9"/>
        <color rgb="FF000000"/>
        <rFont val="Times New Roman"/>
        <family val="1"/>
      </rPr>
      <t>2018</t>
    </r>
    <r>
      <rPr>
        <sz val="9"/>
        <color rgb="FF000000"/>
        <rFont val="宋体"/>
        <family val="3"/>
        <charset val="134"/>
      </rPr>
      <t>年</t>
    </r>
  </si>
  <si>
    <t>综合执法经费支出</t>
  </si>
  <si>
    <r>
      <rPr>
        <sz val="9"/>
        <color rgb="FF000000"/>
        <rFont val="Times New Roman"/>
        <family val="1"/>
      </rPr>
      <t>2019</t>
    </r>
    <r>
      <rPr>
        <sz val="9"/>
        <color rgb="FF000000"/>
        <rFont val="宋体"/>
        <family val="3"/>
        <charset val="134"/>
      </rPr>
      <t>年</t>
    </r>
  </si>
  <si>
    <t>宣传经费支出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</si>
</sst>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9" x14ac:knownFonts="1">
    <font>
      <sz val="11"/>
      <color theme="1"/>
      <name val="宋体"/>
      <charset val="134"/>
      <scheme val="minor"/>
    </font>
    <font>
      <sz val="14"/>
      <color rgb="FF000000"/>
      <name val="Times New Roman"/>
      <family val="1"/>
    </font>
    <font>
      <sz val="14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11"/>
      <color theme="1"/>
      <name val="宋体"/>
      <family val="3"/>
      <charset val="134"/>
      <scheme val="minor"/>
    </font>
    <font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43" fontId="5" fillId="0" borderId="7" xfId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 wrapText="1"/>
    </xf>
    <xf numFmtId="43" fontId="5" fillId="0" borderId="7" xfId="1" applyFont="1" applyBorder="1" applyAlignment="1">
      <alignment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3" fontId="5" fillId="0" borderId="0" xfId="1" applyFont="1" applyBorder="1" applyAlignment="1">
      <alignment vertical="center" wrapText="1"/>
    </xf>
    <xf numFmtId="43" fontId="0" fillId="0" borderId="0" xfId="0" applyNumberFormat="1"/>
    <xf numFmtId="43" fontId="0" fillId="0" borderId="0" xfId="1" applyFont="1" applyAlignme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3" fontId="5" fillId="0" borderId="5" xfId="1" applyFont="1" applyBorder="1" applyAlignment="1">
      <alignment horizontal="center" vertical="center" wrapText="1"/>
    </xf>
    <xf numFmtId="43" fontId="5" fillId="0" borderId="6" xfId="1" applyFont="1" applyBorder="1" applyAlignment="1">
      <alignment horizontal="center" vertical="center" wrapText="1"/>
    </xf>
    <xf numFmtId="43" fontId="5" fillId="0" borderId="9" xfId="1" applyFont="1" applyBorder="1" applyAlignment="1">
      <alignment horizontal="center" vertical="center" wrapText="1"/>
    </xf>
    <xf numFmtId="43" fontId="5" fillId="0" borderId="10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>
      <selection activeCell="C29" sqref="C29"/>
    </sheetView>
  </sheetViews>
  <sheetFormatPr defaultColWidth="9" defaultRowHeight="14.4" x14ac:dyDescent="0.25"/>
  <cols>
    <col min="1" max="1" width="8.77734375" customWidth="1"/>
    <col min="2" max="2" width="8" customWidth="1"/>
    <col min="3" max="3" width="11.6640625" customWidth="1"/>
    <col min="4" max="4" width="11.109375" customWidth="1"/>
    <col min="5" max="5" width="11" customWidth="1"/>
    <col min="6" max="6" width="12.44140625" customWidth="1"/>
    <col min="7" max="7" width="11.33203125" customWidth="1"/>
    <col min="8" max="8" width="11.44140625" customWidth="1"/>
    <col min="9" max="9" width="9.44140625" customWidth="1"/>
    <col min="10" max="10" width="12.33203125" customWidth="1"/>
    <col min="11" max="11" width="15" hidden="1" customWidth="1"/>
    <col min="12" max="12" width="15" customWidth="1"/>
    <col min="13" max="13" width="18.109375" hidden="1" customWidth="1"/>
    <col min="14" max="14" width="15.109375" hidden="1" customWidth="1"/>
    <col min="15" max="15" width="16.44140625" hidden="1" customWidth="1"/>
    <col min="16" max="16" width="9" hidden="1" customWidth="1"/>
  </cols>
  <sheetData>
    <row r="1" spans="1:15" ht="17.399999999999999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5" ht="18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5" x14ac:dyDescent="0.25">
      <c r="A3" s="12" t="s">
        <v>2</v>
      </c>
      <c r="B3" s="12"/>
      <c r="C3" s="13"/>
      <c r="D3" s="13"/>
      <c r="E3" s="13"/>
      <c r="F3" s="13"/>
      <c r="G3" s="13"/>
      <c r="H3" s="13"/>
      <c r="I3" s="13"/>
      <c r="J3" s="13"/>
    </row>
    <row r="4" spans="1:15" ht="19.8" customHeight="1" x14ac:dyDescent="0.25">
      <c r="A4" s="21" t="s">
        <v>3</v>
      </c>
      <c r="B4" s="22"/>
      <c r="C4" s="14" t="s">
        <v>4</v>
      </c>
      <c r="D4" s="14"/>
      <c r="E4" s="14"/>
      <c r="F4" s="14"/>
      <c r="G4" s="14" t="s">
        <v>5</v>
      </c>
      <c r="H4" s="14"/>
      <c r="I4" s="14"/>
      <c r="J4" s="14"/>
    </row>
    <row r="5" spans="1:15" ht="19.8" customHeight="1" x14ac:dyDescent="0.25">
      <c r="A5" s="21"/>
      <c r="B5" s="22"/>
      <c r="C5" s="14" t="s">
        <v>6</v>
      </c>
      <c r="D5" s="14"/>
      <c r="E5" s="14" t="s">
        <v>7</v>
      </c>
      <c r="F5" s="14"/>
      <c r="G5" s="29" t="s">
        <v>8</v>
      </c>
      <c r="H5" s="29" t="s">
        <v>9</v>
      </c>
      <c r="I5" s="29" t="s">
        <v>10</v>
      </c>
      <c r="J5" s="29" t="s">
        <v>11</v>
      </c>
    </row>
    <row r="6" spans="1:15" ht="19.8" customHeight="1" x14ac:dyDescent="0.25">
      <c r="A6" s="23"/>
      <c r="B6" s="24"/>
      <c r="C6" s="2" t="s">
        <v>12</v>
      </c>
      <c r="D6" s="2" t="s">
        <v>13</v>
      </c>
      <c r="E6" s="2" t="s">
        <v>12</v>
      </c>
      <c r="F6" s="2" t="s">
        <v>13</v>
      </c>
      <c r="G6" s="30"/>
      <c r="H6" s="31"/>
      <c r="I6" s="31"/>
      <c r="J6" s="31"/>
      <c r="N6" s="1" t="s">
        <v>14</v>
      </c>
      <c r="O6" s="1" t="s">
        <v>15</v>
      </c>
    </row>
    <row r="7" spans="1:15" ht="19.8" customHeight="1" x14ac:dyDescent="0.25">
      <c r="A7" s="25" t="s">
        <v>16</v>
      </c>
      <c r="B7" s="26"/>
      <c r="C7" s="17">
        <v>3016000</v>
      </c>
      <c r="D7" s="17">
        <f>C7</f>
        <v>3016000</v>
      </c>
      <c r="E7" s="17">
        <v>3016000</v>
      </c>
      <c r="F7" s="19">
        <v>3016000</v>
      </c>
      <c r="G7" s="17" t="s">
        <v>17</v>
      </c>
      <c r="H7" s="3" t="s">
        <v>18</v>
      </c>
      <c r="I7" s="6">
        <v>114</v>
      </c>
      <c r="J7" s="4">
        <f>13000*I7</f>
        <v>1482000</v>
      </c>
      <c r="K7" s="5">
        <f>I9</f>
        <v>232</v>
      </c>
      <c r="L7" s="7"/>
      <c r="M7" t="s">
        <v>19</v>
      </c>
      <c r="N7" s="8" t="str">
        <f>H7</f>
        <v>2018年</v>
      </c>
      <c r="O7" s="8" t="e">
        <f>J7+J8+#REF!+#REF!</f>
        <v>#REF!</v>
      </c>
    </row>
    <row r="8" spans="1:15" ht="19.8" customHeight="1" x14ac:dyDescent="0.25">
      <c r="A8" s="27"/>
      <c r="B8" s="28"/>
      <c r="C8" s="18"/>
      <c r="D8" s="18"/>
      <c r="E8" s="18"/>
      <c r="F8" s="20"/>
      <c r="G8" s="18"/>
      <c r="H8" s="3" t="s">
        <v>20</v>
      </c>
      <c r="I8" s="6">
        <v>118</v>
      </c>
      <c r="J8" s="4">
        <f t="shared" ref="J8:J9" si="0">13000*I8</f>
        <v>1534000</v>
      </c>
      <c r="K8" s="5">
        <v>207939</v>
      </c>
      <c r="L8" s="7"/>
      <c r="M8" t="s">
        <v>21</v>
      </c>
      <c r="N8" s="8" t="e">
        <f>#REF!</f>
        <v>#REF!</v>
      </c>
      <c r="O8" s="8" t="e">
        <f>#REF!</f>
        <v>#REF!</v>
      </c>
    </row>
    <row r="9" spans="1:15" ht="19.8" customHeight="1" x14ac:dyDescent="0.25">
      <c r="A9" s="15" t="s">
        <v>12</v>
      </c>
      <c r="B9" s="16"/>
      <c r="C9" s="4">
        <f>SUM(C7:C8)</f>
        <v>3016000</v>
      </c>
      <c r="D9" s="4">
        <f>SUM(D7:D8)</f>
        <v>3016000</v>
      </c>
      <c r="E9" s="4">
        <f>SUM(E7:E8)</f>
        <v>3016000</v>
      </c>
      <c r="F9" s="4">
        <f>SUM(F7:F8)</f>
        <v>3016000</v>
      </c>
      <c r="G9" s="4"/>
      <c r="H9" s="5"/>
      <c r="I9" s="6">
        <f>SUM(I7:I8)</f>
        <v>232</v>
      </c>
      <c r="J9" s="4">
        <f t="shared" si="0"/>
        <v>3016000</v>
      </c>
      <c r="K9" s="5">
        <v>207939</v>
      </c>
      <c r="L9" s="7"/>
      <c r="M9" s="9">
        <v>207939</v>
      </c>
    </row>
  </sheetData>
  <mergeCells count="19">
    <mergeCell ref="G5:G6"/>
    <mergeCell ref="G7:G8"/>
    <mergeCell ref="H5:H6"/>
    <mergeCell ref="I5:I6"/>
    <mergeCell ref="J5:J6"/>
    <mergeCell ref="C5:D5"/>
    <mergeCell ref="E5:F5"/>
    <mergeCell ref="A9:B9"/>
    <mergeCell ref="C7:C8"/>
    <mergeCell ref="D7:D8"/>
    <mergeCell ref="E7:E8"/>
    <mergeCell ref="F7:F8"/>
    <mergeCell ref="A4:B6"/>
    <mergeCell ref="A7:B8"/>
    <mergeCell ref="A1:J1"/>
    <mergeCell ref="A2:J2"/>
    <mergeCell ref="A3:J3"/>
    <mergeCell ref="C4:F4"/>
    <mergeCell ref="G4:J4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基础数据表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HHY</cp:lastModifiedBy>
  <dcterms:created xsi:type="dcterms:W3CDTF">2006-09-16T00:00:00Z</dcterms:created>
  <dcterms:modified xsi:type="dcterms:W3CDTF">2021-06-30T01:19:22Z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2052-11.1.0.10578</vt:lpwstr>
  </property>
</Properties>
</file>