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蜗牛\Desktop\南县绩效评价 (2)\南县司法局-公共法律服务专项报告正文\"/>
    </mc:Choice>
  </mc:AlternateContent>
  <bookViews>
    <workbookView xWindow="0" yWindow="0" windowWidth="19590" windowHeight="7710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J9" i="1" l="1"/>
  <c r="J21" i="1"/>
  <c r="I21" i="1" l="1"/>
  <c r="F9" i="1" l="1"/>
  <c r="E9" i="1"/>
  <c r="D9" i="1"/>
  <c r="C9" i="1"/>
  <c r="H21" i="1" l="1"/>
  <c r="F21" i="1"/>
  <c r="E21" i="1"/>
  <c r="D21" i="1"/>
  <c r="C21" i="1"/>
</calcChain>
</file>

<file path=xl/sharedStrings.xml><?xml version="1.0" encoding="utf-8"?>
<sst xmlns="http://schemas.openxmlformats.org/spreadsheetml/2006/main" count="33" uniqueCount="30">
  <si>
    <t>项目单位</t>
  </si>
  <si>
    <t>公共法律服务专项资金</t>
  </si>
  <si>
    <t>资金来源</t>
  </si>
  <si>
    <t>合计</t>
  </si>
  <si>
    <t>本级投入</t>
  </si>
  <si>
    <t>南县司法局</t>
  </si>
  <si>
    <t>印刷费</t>
  </si>
  <si>
    <t>办公费</t>
  </si>
  <si>
    <t>差旅费</t>
  </si>
  <si>
    <t>租车费</t>
  </si>
  <si>
    <t>助残</t>
  </si>
  <si>
    <t>合计</t>
    <phoneticPr fontId="6" type="noConversion"/>
  </si>
  <si>
    <t>律师办案补贴</t>
    <phoneticPr fontId="6" type="noConversion"/>
  </si>
  <si>
    <t>公职人员值班补助</t>
  </si>
  <si>
    <t>培训费</t>
  </si>
  <si>
    <t>电话费</t>
  </si>
  <si>
    <t>办公用房维修</t>
    <phoneticPr fontId="6" type="noConversion"/>
  </si>
  <si>
    <t>律师值班补助</t>
    <phoneticPr fontId="6" type="noConversion"/>
  </si>
  <si>
    <t>执行数（元）</t>
    <phoneticPr fontId="6" type="noConversion"/>
  </si>
  <si>
    <t>预算数（元）</t>
    <phoneticPr fontId="6" type="noConversion"/>
  </si>
  <si>
    <t>资金总预算（元）</t>
    <phoneticPr fontId="6" type="noConversion"/>
  </si>
  <si>
    <t>实际到位数（元）</t>
    <phoneticPr fontId="6" type="noConversion"/>
  </si>
  <si>
    <t>单位：元</t>
    <phoneticPr fontId="6" type="noConversion"/>
  </si>
  <si>
    <t>加班餐补及会议费</t>
    <phoneticPr fontId="6" type="noConversion"/>
  </si>
  <si>
    <t>资金使用情况</t>
    <phoneticPr fontId="6" type="noConversion"/>
  </si>
  <si>
    <t>本专项资金支出内容</t>
    <phoneticPr fontId="6" type="noConversion"/>
  </si>
  <si>
    <t>非本专项使用数（元）</t>
    <phoneticPr fontId="6" type="noConversion"/>
  </si>
  <si>
    <t>资金使用率(%)</t>
    <phoneticPr fontId="6" type="noConversion"/>
  </si>
  <si>
    <r>
      <rPr>
        <b/>
        <sz val="14"/>
        <color rgb="FF000000"/>
        <rFont val="宋体"/>
        <family val="3"/>
        <charset val="134"/>
      </rPr>
      <t>附件</t>
    </r>
    <r>
      <rPr>
        <b/>
        <sz val="14"/>
        <color rgb="FF000000"/>
        <rFont val="Times New Roman"/>
        <family val="1"/>
      </rPr>
      <t>1</t>
    </r>
    <r>
      <rPr>
        <b/>
        <sz val="14"/>
        <color rgb="FF000000"/>
        <rFont val="宋体"/>
        <family val="3"/>
        <charset val="134"/>
      </rPr>
      <t>：</t>
    </r>
    <phoneticPr fontId="6" type="noConversion"/>
  </si>
  <si>
    <t>南县2020年司法局公共法律服务专项资金基础数据表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</si>
</sst>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0" x14ac:knownFonts="1">
    <font>
      <sz val="11"/>
      <color theme="1"/>
      <name val="宋体"/>
      <charset val="134"/>
      <scheme val="minor"/>
    </font>
    <font>
      <b/>
      <sz val="14"/>
      <color rgb="FF000000"/>
      <name val="Times New Roman"/>
      <family val="1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14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3" fontId="4" fillId="0" borderId="1" xfId="0" applyNumberFormat="1" applyFont="1" applyBorder="1" applyAlignment="1">
      <alignment horizontal="right" vertical="center" wrapText="1"/>
    </xf>
    <xf numFmtId="43" fontId="4" fillId="0" borderId="1" xfId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0" fontId="4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10" fontId="4" fillId="0" borderId="1" xfId="2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M8" sqref="M8"/>
    </sheetView>
  </sheetViews>
  <sheetFormatPr defaultColWidth="9" defaultRowHeight="14" x14ac:dyDescent="0.25"/>
  <cols>
    <col min="3" max="6" width="9.6328125" bestFit="1" customWidth="1"/>
    <col min="9" max="9" width="9.6328125" bestFit="1" customWidth="1"/>
    <col min="10" max="10" width="9.6328125" customWidth="1"/>
    <col min="12" max="12" width="17.90625" bestFit="1" customWidth="1"/>
  </cols>
  <sheetData>
    <row r="1" spans="1:11" ht="17.5" x14ac:dyDescent="0.25">
      <c r="A1" s="11" t="s">
        <v>28</v>
      </c>
      <c r="B1" s="11"/>
      <c r="C1" s="11"/>
      <c r="D1" s="11"/>
      <c r="E1" s="11"/>
      <c r="F1" s="11"/>
      <c r="G1" s="11"/>
      <c r="H1" s="11"/>
      <c r="I1" s="11"/>
    </row>
    <row r="2" spans="1:11" ht="18" customHeight="1" x14ac:dyDescent="0.25">
      <c r="A2" s="15" t="s">
        <v>29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7.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25">
      <c r="A4" s="13" t="s">
        <v>22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5" customHeight="1" x14ac:dyDescent="0.25">
      <c r="A5" s="8" t="s">
        <v>0</v>
      </c>
      <c r="B5" s="8"/>
      <c r="C5" s="9" t="s">
        <v>1</v>
      </c>
      <c r="D5" s="9"/>
      <c r="E5" s="9"/>
      <c r="F5" s="9"/>
      <c r="G5" s="9"/>
      <c r="H5" s="9"/>
      <c r="I5" s="9"/>
      <c r="J5" s="9"/>
      <c r="K5" s="9"/>
    </row>
    <row r="6" spans="1:11" ht="14.5" customHeight="1" x14ac:dyDescent="0.25">
      <c r="A6" s="8"/>
      <c r="B6" s="8"/>
      <c r="C6" s="9" t="s">
        <v>2</v>
      </c>
      <c r="D6" s="9"/>
      <c r="E6" s="9"/>
      <c r="F6" s="9"/>
      <c r="G6" s="9" t="s">
        <v>24</v>
      </c>
      <c r="H6" s="9"/>
      <c r="I6" s="9"/>
      <c r="J6" s="9"/>
      <c r="K6" s="9"/>
    </row>
    <row r="7" spans="1:11" ht="24" customHeight="1" x14ac:dyDescent="0.25">
      <c r="A7" s="8"/>
      <c r="B7" s="8"/>
      <c r="C7" s="9" t="s">
        <v>20</v>
      </c>
      <c r="D7" s="9"/>
      <c r="E7" s="9" t="s">
        <v>21</v>
      </c>
      <c r="F7" s="9"/>
      <c r="G7" s="9" t="s">
        <v>25</v>
      </c>
      <c r="H7" s="9" t="s">
        <v>19</v>
      </c>
      <c r="I7" s="9" t="s">
        <v>18</v>
      </c>
      <c r="J7" s="9" t="s">
        <v>26</v>
      </c>
      <c r="K7" s="9" t="s">
        <v>27</v>
      </c>
    </row>
    <row r="8" spans="1:11" x14ac:dyDescent="0.25">
      <c r="A8" s="8"/>
      <c r="B8" s="8"/>
      <c r="C8" s="1" t="s">
        <v>3</v>
      </c>
      <c r="D8" s="1" t="s">
        <v>4</v>
      </c>
      <c r="E8" s="1" t="s">
        <v>3</v>
      </c>
      <c r="F8" s="1" t="s">
        <v>4</v>
      </c>
      <c r="G8" s="9"/>
      <c r="H8" s="9"/>
      <c r="I8" s="9"/>
      <c r="J8" s="9"/>
      <c r="K8" s="9"/>
    </row>
    <row r="9" spans="1:11" ht="24" x14ac:dyDescent="0.25">
      <c r="A9" s="8" t="s">
        <v>5</v>
      </c>
      <c r="B9" s="8"/>
      <c r="C9" s="10">
        <f>37.8*10000</f>
        <v>378000</v>
      </c>
      <c r="D9" s="10">
        <f>37.8*10000</f>
        <v>378000</v>
      </c>
      <c r="E9" s="10">
        <f>37.8*10000</f>
        <v>378000</v>
      </c>
      <c r="F9" s="10">
        <f>37.8*10000</f>
        <v>378000</v>
      </c>
      <c r="G9" s="2" t="s">
        <v>12</v>
      </c>
      <c r="H9" s="3">
        <v>0</v>
      </c>
      <c r="I9" s="4">
        <v>8500</v>
      </c>
      <c r="J9" s="10">
        <f>F21-I21</f>
        <v>188976.6</v>
      </c>
      <c r="K9" s="14">
        <v>1</v>
      </c>
    </row>
    <row r="10" spans="1:11" ht="24" customHeight="1" x14ac:dyDescent="0.25">
      <c r="A10" s="8"/>
      <c r="B10" s="8"/>
      <c r="C10" s="10"/>
      <c r="D10" s="10"/>
      <c r="E10" s="10"/>
      <c r="F10" s="10"/>
      <c r="G10" s="2" t="s">
        <v>16</v>
      </c>
      <c r="H10" s="3">
        <v>0</v>
      </c>
      <c r="I10" s="4">
        <v>37659</v>
      </c>
      <c r="J10" s="10"/>
      <c r="K10" s="14"/>
    </row>
    <row r="11" spans="1:11" ht="24" x14ac:dyDescent="0.25">
      <c r="A11" s="8"/>
      <c r="B11" s="8"/>
      <c r="C11" s="10"/>
      <c r="D11" s="10"/>
      <c r="E11" s="10"/>
      <c r="F11" s="10"/>
      <c r="G11" s="2" t="s">
        <v>17</v>
      </c>
      <c r="H11" s="3">
        <v>0</v>
      </c>
      <c r="I11" s="4">
        <v>36700</v>
      </c>
      <c r="J11" s="10"/>
      <c r="K11" s="14"/>
    </row>
    <row r="12" spans="1:11" x14ac:dyDescent="0.25">
      <c r="A12" s="8"/>
      <c r="B12" s="8"/>
      <c r="C12" s="10"/>
      <c r="D12" s="10"/>
      <c r="E12" s="10"/>
      <c r="F12" s="10"/>
      <c r="G12" s="2" t="s">
        <v>6</v>
      </c>
      <c r="H12" s="3">
        <v>0</v>
      </c>
      <c r="I12" s="4">
        <v>32432</v>
      </c>
      <c r="J12" s="10"/>
      <c r="K12" s="14"/>
    </row>
    <row r="13" spans="1:11" x14ac:dyDescent="0.25">
      <c r="A13" s="8"/>
      <c r="B13" s="8"/>
      <c r="C13" s="10"/>
      <c r="D13" s="10"/>
      <c r="E13" s="10"/>
      <c r="F13" s="10"/>
      <c r="G13" s="2" t="s">
        <v>7</v>
      </c>
      <c r="H13" s="3">
        <v>0</v>
      </c>
      <c r="I13" s="4">
        <v>26030.000000000004</v>
      </c>
      <c r="J13" s="10"/>
      <c r="K13" s="14"/>
    </row>
    <row r="14" spans="1:11" ht="24" x14ac:dyDescent="0.25">
      <c r="A14" s="8"/>
      <c r="B14" s="8"/>
      <c r="C14" s="10"/>
      <c r="D14" s="10"/>
      <c r="E14" s="10"/>
      <c r="F14" s="10"/>
      <c r="G14" s="2" t="s">
        <v>13</v>
      </c>
      <c r="H14" s="3">
        <v>0</v>
      </c>
      <c r="I14" s="4">
        <v>21600</v>
      </c>
      <c r="J14" s="10"/>
      <c r="K14" s="14"/>
    </row>
    <row r="15" spans="1:11" ht="24" x14ac:dyDescent="0.25">
      <c r="A15" s="8"/>
      <c r="B15" s="8"/>
      <c r="C15" s="10"/>
      <c r="D15" s="10"/>
      <c r="E15" s="10"/>
      <c r="F15" s="10"/>
      <c r="G15" s="2" t="s">
        <v>23</v>
      </c>
      <c r="H15" s="3">
        <v>0</v>
      </c>
      <c r="I15" s="4">
        <v>11883.999999999998</v>
      </c>
      <c r="J15" s="10"/>
      <c r="K15" s="14"/>
    </row>
    <row r="16" spans="1:11" x14ac:dyDescent="0.25">
      <c r="A16" s="8"/>
      <c r="B16" s="8"/>
      <c r="C16" s="10"/>
      <c r="D16" s="10"/>
      <c r="E16" s="10"/>
      <c r="F16" s="10"/>
      <c r="G16" s="2" t="s">
        <v>8</v>
      </c>
      <c r="H16" s="3">
        <v>0</v>
      </c>
      <c r="I16" s="4">
        <v>4788</v>
      </c>
      <c r="J16" s="10"/>
      <c r="K16" s="14"/>
    </row>
    <row r="17" spans="1:11" x14ac:dyDescent="0.25">
      <c r="A17" s="8"/>
      <c r="B17" s="8"/>
      <c r="C17" s="10"/>
      <c r="D17" s="10"/>
      <c r="E17" s="10"/>
      <c r="F17" s="10"/>
      <c r="G17" s="2" t="s">
        <v>9</v>
      </c>
      <c r="H17" s="3">
        <v>0</v>
      </c>
      <c r="I17" s="4">
        <v>4089.9999999999995</v>
      </c>
      <c r="J17" s="10"/>
      <c r="K17" s="14"/>
    </row>
    <row r="18" spans="1:11" x14ac:dyDescent="0.25">
      <c r="A18" s="8"/>
      <c r="B18" s="8"/>
      <c r="C18" s="10"/>
      <c r="D18" s="10"/>
      <c r="E18" s="10"/>
      <c r="F18" s="10"/>
      <c r="G18" s="2" t="s">
        <v>14</v>
      </c>
      <c r="H18" s="3">
        <v>0</v>
      </c>
      <c r="I18" s="4">
        <v>2928</v>
      </c>
      <c r="J18" s="10"/>
      <c r="K18" s="14"/>
    </row>
    <row r="19" spans="1:11" x14ac:dyDescent="0.25">
      <c r="A19" s="8"/>
      <c r="B19" s="8"/>
      <c r="C19" s="10"/>
      <c r="D19" s="10"/>
      <c r="E19" s="10"/>
      <c r="F19" s="10"/>
      <c r="G19" s="2" t="s">
        <v>15</v>
      </c>
      <c r="H19" s="3">
        <v>0</v>
      </c>
      <c r="I19" s="4">
        <v>2312.4</v>
      </c>
      <c r="J19" s="10"/>
      <c r="K19" s="14"/>
    </row>
    <row r="20" spans="1:11" x14ac:dyDescent="0.25">
      <c r="A20" s="8"/>
      <c r="B20" s="8"/>
      <c r="C20" s="10"/>
      <c r="D20" s="10"/>
      <c r="E20" s="10"/>
      <c r="F20" s="10"/>
      <c r="G20" s="2" t="s">
        <v>10</v>
      </c>
      <c r="H20" s="3">
        <v>0</v>
      </c>
      <c r="I20" s="4">
        <v>100</v>
      </c>
      <c r="J20" s="10"/>
      <c r="K20" s="14"/>
    </row>
    <row r="21" spans="1:11" x14ac:dyDescent="0.25">
      <c r="A21" s="8" t="s">
        <v>3</v>
      </c>
      <c r="B21" s="8"/>
      <c r="C21" s="5">
        <f>SUM(C9:C20)</f>
        <v>378000</v>
      </c>
      <c r="D21" s="5">
        <f>SUM(D9:D20)</f>
        <v>378000</v>
      </c>
      <c r="E21" s="5">
        <f>SUM(E9:E20)</f>
        <v>378000</v>
      </c>
      <c r="F21" s="5">
        <f>SUM(F9:F20)</f>
        <v>378000</v>
      </c>
      <c r="G21" s="6" t="s">
        <v>11</v>
      </c>
      <c r="H21" s="3">
        <f>SUM(H9:H20)</f>
        <v>0</v>
      </c>
      <c r="I21" s="5">
        <f>SUM(I9:I20)</f>
        <v>189023.4</v>
      </c>
      <c r="J21" s="4">
        <f>F21-I21</f>
        <v>188976.6</v>
      </c>
      <c r="K21" s="7">
        <v>1</v>
      </c>
    </row>
  </sheetData>
  <mergeCells count="22">
    <mergeCell ref="A1:I1"/>
    <mergeCell ref="J9:J20"/>
    <mergeCell ref="A2:K3"/>
    <mergeCell ref="A4:K4"/>
    <mergeCell ref="K7:K8"/>
    <mergeCell ref="C5:K5"/>
    <mergeCell ref="G6:K6"/>
    <mergeCell ref="K9:K20"/>
    <mergeCell ref="J7:J8"/>
    <mergeCell ref="A21:B21"/>
    <mergeCell ref="G7:G8"/>
    <mergeCell ref="H7:H8"/>
    <mergeCell ref="I7:I8"/>
    <mergeCell ref="A5:B8"/>
    <mergeCell ref="A9:B20"/>
    <mergeCell ref="C9:C20"/>
    <mergeCell ref="D9:D20"/>
    <mergeCell ref="E9:E20"/>
    <mergeCell ref="F9:F20"/>
    <mergeCell ref="C6:F6"/>
    <mergeCell ref="C7:D7"/>
    <mergeCell ref="E7:F7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蜗牛</cp:lastModifiedBy>
  <dcterms:created xsi:type="dcterms:W3CDTF">2006-09-16T00:00:00Z</dcterms:created>
  <dcterms:modified xsi:type="dcterms:W3CDTF">2021-07-09T08:26:31Z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9893AFBF0BF845778D8AC5DBFAD46428</vt:lpwstr>
  </property>
  <property fmtid="{D5CDD505-2E9C-101B-9397-08002B2CF9AE}" pid="3" name="KSOProductBuildVer">
    <vt:lpwstr>2052-11.1.0.10495</vt:lpwstr>
  </property>
</Properties>
</file>