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  <sheet name="2" sheetId="2" r:id="rId2"/>
    <sheet name="3" sheetId="3" r:id="rId3"/>
    <sheet name="4" sheetId="4" r:id="rId4"/>
  </sheets>
  <calcPr calcId="144525"/>
</workbook>
</file>

<file path=xl/sharedStrings.xml><?xml version="1.0" encoding="utf-8"?>
<sst xmlns="http://schemas.openxmlformats.org/spreadsheetml/2006/main" count="134" uniqueCount="105">
  <si>
    <t>2019年度南县一般公共预算税收返还和转移支付决算表</t>
  </si>
  <si>
    <t>单位:万元</t>
  </si>
  <si>
    <t>项目</t>
  </si>
  <si>
    <t>中央、省、市对我县税收返还和转移支付</t>
  </si>
  <si>
    <t>县对乡镇税收返还和转移支付</t>
  </si>
  <si>
    <t>决算数</t>
  </si>
  <si>
    <t>合计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</si>
  <si>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</si>
  <si>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</si>
  <si>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</si>
  <si>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</si>
  <si>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</si>
  <si>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</si>
  <si>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</si>
  <si>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</si>
  <si>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</si>
  <si>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</si>
  <si>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</si>
  <si>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</si>
  <si>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</si>
  <si>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</si>
  <si>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</si>
  <si>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</si>
  <si>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</si>
  <si>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</si>
  <si>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</si>
  <si>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</si>
  <si>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</si>
  <si>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</si>
  <si>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</si>
  <si>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</si>
  <si>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</si>
  <si>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</si>
  <si>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</si>
  <si>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</si>
  <si>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</si>
  <si>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</si>
  <si>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</si>
  <si>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</si>
  <si>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</si>
  <si>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</si>
  <si>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</si>
  <si>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</si>
  <si>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</si>
  <si>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</si>
  <si>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</si>
  <si>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</si>
  <si>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</si>
  <si>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</si>
  <si>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</si>
  <si>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</si>
  <si>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</si>
  <si>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</si>
  <si>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</si>
  <si>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</si>
  <si>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>三、专项转移支付收入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</si>
  <si>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</si>
  <si>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</si>
  <si>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</si>
  <si>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</si>
  <si>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</si>
  <si>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</si>
  <si>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</si>
  <si>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</si>
  <si>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</si>
  <si>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</si>
  <si>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</si>
  <si>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</si>
  <si>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</si>
  <si>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</si>
  <si>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</si>
  <si>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</si>
  <si>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 xml:space="preserve">    自然资源海洋气象等</t>
  </si>
  <si>
    <t>　　住房保障</t>
  </si>
  <si>
    <t>　　粮油物资储备</t>
  </si>
  <si>
    <t>　　其他收入</t>
  </si>
  <si>
    <t>2019年县对乡镇一般公共预算税收返还和转移支付分市县决算表</t>
  </si>
  <si>
    <r>
      <rPr>
        <sz val="9"/>
        <rFont val="宋体"/>
        <charset val="134"/>
      </rPr>
      <t>单位：万元</t>
    </r>
  </si>
  <si>
    <r>
      <rPr>
        <b/>
        <sz val="9"/>
        <rFont val="宋体"/>
        <charset val="134"/>
      </rPr>
      <t>项  目</t>
    </r>
  </si>
  <si>
    <r>
      <rPr>
        <b/>
        <sz val="9"/>
        <rFont val="宋体"/>
        <charset val="134"/>
      </rPr>
      <t>小计</t>
    </r>
  </si>
  <si>
    <r>
      <rPr>
        <b/>
        <sz val="9"/>
        <rFont val="宋体"/>
        <charset val="134"/>
      </rPr>
      <t>返还性收入</t>
    </r>
  </si>
  <si>
    <t>一般性转移支付</t>
  </si>
  <si>
    <r>
      <rPr>
        <b/>
        <sz val="9"/>
        <rFont val="宋体"/>
        <charset val="134"/>
      </rPr>
      <t>专项转移支付</t>
    </r>
  </si>
  <si>
    <r>
      <rPr>
        <b/>
        <sz val="9"/>
        <rFont val="宋体"/>
        <charset val="134"/>
      </rPr>
      <t>合 计</t>
    </r>
  </si>
  <si>
    <t>华阁镇</t>
  </si>
  <si>
    <t>明山头镇</t>
  </si>
  <si>
    <t>乌嘴乡</t>
  </si>
  <si>
    <t>青树嘴镇</t>
  </si>
  <si>
    <t>茅草街镇</t>
  </si>
  <si>
    <t>三仙湖镇</t>
  </si>
  <si>
    <t>中鱼口乡</t>
  </si>
  <si>
    <t>南洲镇</t>
  </si>
  <si>
    <t>浪拔湖镇</t>
  </si>
  <si>
    <t>麻河口镇</t>
  </si>
  <si>
    <t>武圣宫镇</t>
  </si>
  <si>
    <t>厂窖镇</t>
  </si>
  <si>
    <t>说明：现行结算体制县级未列对乡镇转移支付。</t>
  </si>
  <si>
    <t>2019年县对乡镇政府性基金转移支付分市县决算表</t>
  </si>
  <si>
    <r>
      <rPr>
        <sz val="9"/>
        <rFont val="宋体"/>
        <charset val="134"/>
      </rPr>
      <t>项  目</t>
    </r>
  </si>
  <si>
    <r>
      <rPr>
        <sz val="9"/>
        <rFont val="宋体"/>
        <charset val="134"/>
      </rPr>
      <t>政府性基金转移支付</t>
    </r>
  </si>
  <si>
    <t>2019年县对乡镇国有资本经营预算转移支付分乡镇决算表</t>
  </si>
  <si>
    <t>单位：万元</t>
  </si>
  <si>
    <t>项  目</t>
  </si>
  <si>
    <t>国有资本经营预算转移支付</t>
  </si>
  <si>
    <t>合 计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</si>
</sst>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rgb="FF000000"/>
      <name val="Times New Roman"/>
      <charset val="20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204"/>
    </font>
    <font>
      <b/>
      <sz val="13.5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.5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33" fillId="33" borderId="1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right" vertical="top" indent="1" shrinkToFit="1"/>
    </xf>
    <xf numFmtId="0" fontId="6" fillId="0" borderId="2" xfId="0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right" vertical="top" indent="1" shrinkToFit="1"/>
    </xf>
    <xf numFmtId="0" fontId="8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 vertical="center" wrapText="1" shrinkToFit="1"/>
    </xf>
    <xf numFmtId="3" fontId="13" fillId="0" borderId="2" xfId="0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 indent="2"/>
    </xf>
    <xf numFmtId="0" fontId="10" fillId="0" borderId="1" xfId="0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 indent="3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 indent="2"/>
    </xf>
    <xf numFmtId="3" fontId="12" fillId="0" borderId="2" xfId="0" applyNumberFormat="1" applyFont="1" applyFill="1" applyBorder="1" applyAlignment="1">
      <alignment horizontal="right" vertical="top" shrinkToFit="1"/>
    </xf>
    <xf numFmtId="0" fontId="10" fillId="0" borderId="2" xfId="0" applyFont="1" applyFill="1" applyBorder="1" applyAlignment="1">
      <alignment vertical="top" wrapText="1"/>
    </xf>
    <xf numFmtId="3" fontId="13" fillId="0" borderId="2" xfId="0" applyNumberFormat="1" applyFont="1" applyFill="1" applyBorder="1" applyAlignment="1">
      <alignment horizontal="right" vertical="top" shrinkToFit="1"/>
    </xf>
    <xf numFmtId="0" fontId="3" fillId="0" borderId="0" xfId="0" applyFont="1" applyAlignment="1"/>
    <xf numFmtId="176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/>
    <xf numFmtId="0" fontId="15" fillId="2" borderId="0" xfId="0" applyFont="1" applyFill="1" applyAlignment="1"/>
    <xf numFmtId="0" fontId="6" fillId="2" borderId="4" xfId="0" applyNumberFormat="1" applyFont="1" applyFill="1" applyBorder="1" applyAlignment="1" applyProtection="1">
      <alignment horizontal="left" vertical="center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topLeftCell="A13" workbookViewId="0">
      <selection activeCell="B5" sqref="B5"/>
    </sheetView>
  </sheetViews>
  <sheetFormatPr defaultColWidth="9" defaultRowHeight="14.25" outlineLevelCol="5"/>
  <cols>
    <col min="1" max="1" width="38.375" style="30" customWidth="1"/>
    <col min="2" max="2" width="21.375" style="31" customWidth="1"/>
    <col min="3" max="3" width="21" style="30" customWidth="1"/>
    <col min="4" max="6" width="9" style="30" customWidth="1"/>
    <col min="7" max="7" width="14.5" customWidth="1"/>
  </cols>
  <sheetData>
    <row r="1" ht="47" customHeight="1" spans="1:6">
      <c r="A1" s="32" t="s">
        <v>0</v>
      </c>
      <c r="B1" s="33"/>
      <c r="C1" s="32"/>
      <c r="D1" s="34"/>
      <c r="E1" s="34"/>
      <c r="F1" s="34"/>
    </row>
    <row r="2" ht="24" customHeight="1" spans="1:6">
      <c r="A2" s="35" t="s">
        <v>1</v>
      </c>
      <c r="B2" s="36"/>
      <c r="C2" s="35"/>
      <c r="D2" s="37"/>
      <c r="E2" s="37"/>
      <c r="F2" s="37"/>
    </row>
    <row r="3" ht="30.75" customHeight="1" spans="1:6">
      <c r="A3" s="38" t="s">
        <v>2</v>
      </c>
      <c r="B3" s="39" t="s">
        <v>3</v>
      </c>
      <c r="C3" s="40" t="s">
        <v>4</v>
      </c>
      <c r="D3" s="41"/>
      <c r="E3" s="41"/>
      <c r="F3" s="41"/>
    </row>
    <row r="4" ht="23" customHeight="1" spans="1:6">
      <c r="A4" s="42"/>
      <c r="B4" s="39" t="s">
        <v>5</v>
      </c>
      <c r="C4" s="40" t="s">
        <v>5</v>
      </c>
      <c r="D4" s="41"/>
      <c r="E4" s="41"/>
      <c r="F4" s="41"/>
    </row>
    <row r="5" ht="24" customHeight="1" spans="1:6">
      <c r="A5" s="43" t="s">
        <v>6</v>
      </c>
      <c r="B5" s="39">
        <f>B6+B13+B54</f>
        <v>386290</v>
      </c>
      <c r="C5" s="40"/>
      <c r="D5" s="41"/>
      <c r="E5" s="41"/>
      <c r="F5" s="41"/>
    </row>
    <row r="6" spans="1:6">
      <c r="A6" s="44" t="s">
        <v>7</v>
      </c>
      <c r="B6" s="45">
        <v>5810</v>
      </c>
      <c r="C6" s="46"/>
      <c r="D6" s="47"/>
      <c r="E6" s="47"/>
      <c r="F6" s="47"/>
    </row>
    <row r="7" spans="1:6">
      <c r="A7" s="48" t="s">
        <v>8</v>
      </c>
      <c r="B7" s="49">
        <v>780</v>
      </c>
      <c r="C7" s="50"/>
      <c r="D7" s="41"/>
      <c r="E7" s="41"/>
      <c r="F7" s="41"/>
    </row>
    <row r="8" spans="1:6">
      <c r="A8" s="48" t="s">
        <v>9</v>
      </c>
      <c r="B8" s="49">
        <v>846</v>
      </c>
      <c r="C8" s="50"/>
      <c r="D8" s="41"/>
      <c r="E8" s="41"/>
      <c r="F8" s="41"/>
    </row>
    <row r="9" spans="1:6">
      <c r="A9" s="48" t="s">
        <v>10</v>
      </c>
      <c r="B9" s="49">
        <v>2046</v>
      </c>
      <c r="C9" s="50"/>
      <c r="D9" s="41"/>
      <c r="E9" s="41"/>
      <c r="F9" s="41"/>
    </row>
    <row r="10" spans="1:6">
      <c r="A10" s="48" t="s">
        <v>11</v>
      </c>
      <c r="B10" s="49">
        <v>12</v>
      </c>
      <c r="C10" s="50"/>
      <c r="D10" s="41"/>
      <c r="E10" s="41"/>
      <c r="F10" s="41"/>
    </row>
    <row r="11" spans="1:6">
      <c r="A11" s="48" t="s">
        <v>12</v>
      </c>
      <c r="B11" s="49">
        <v>1208</v>
      </c>
      <c r="C11" s="50"/>
      <c r="D11" s="41"/>
      <c r="E11" s="41"/>
      <c r="F11" s="41"/>
    </row>
    <row r="12" spans="1:6">
      <c r="A12" s="48" t="s">
        <v>13</v>
      </c>
      <c r="B12" s="49">
        <v>918</v>
      </c>
      <c r="C12" s="50"/>
      <c r="D12" s="41"/>
      <c r="E12" s="41"/>
      <c r="F12" s="41"/>
    </row>
    <row r="13" spans="1:6">
      <c r="A13" s="44" t="s">
        <v>14</v>
      </c>
      <c r="B13" s="45">
        <f>SUM(B14:B53)</f>
        <v>284347</v>
      </c>
      <c r="C13" s="46"/>
      <c r="D13" s="47"/>
      <c r="E13" s="47"/>
      <c r="F13" s="47"/>
    </row>
    <row r="14" spans="1:6">
      <c r="A14" s="48" t="s">
        <v>15</v>
      </c>
      <c r="B14" s="49">
        <v>0</v>
      </c>
      <c r="C14" s="50"/>
      <c r="D14" s="41"/>
      <c r="E14" s="41"/>
      <c r="F14" s="41"/>
    </row>
    <row r="15" spans="1:6">
      <c r="A15" s="48" t="s">
        <v>16</v>
      </c>
      <c r="B15" s="49">
        <v>66461</v>
      </c>
      <c r="C15" s="50"/>
      <c r="D15" s="41"/>
      <c r="E15" s="41"/>
      <c r="F15" s="41"/>
    </row>
    <row r="16" spans="1:6">
      <c r="A16" s="48" t="s">
        <v>17</v>
      </c>
      <c r="B16" s="49">
        <v>21558</v>
      </c>
      <c r="C16" s="50"/>
      <c r="D16" s="41"/>
      <c r="E16" s="41"/>
      <c r="F16" s="41"/>
    </row>
    <row r="17" spans="1:6">
      <c r="A17" s="48" t="s">
        <v>18</v>
      </c>
      <c r="B17" s="49">
        <v>3733</v>
      </c>
      <c r="C17" s="50"/>
      <c r="D17" s="41"/>
      <c r="E17" s="41"/>
      <c r="F17" s="41"/>
    </row>
    <row r="18" spans="1:6">
      <c r="A18" s="48" t="s">
        <v>19</v>
      </c>
      <c r="B18" s="49">
        <v>0</v>
      </c>
      <c r="C18" s="50"/>
      <c r="D18" s="41"/>
      <c r="E18" s="41"/>
      <c r="F18" s="41"/>
    </row>
    <row r="19" spans="1:6">
      <c r="A19" s="48" t="s">
        <v>20</v>
      </c>
      <c r="B19" s="49">
        <v>89</v>
      </c>
      <c r="C19" s="50"/>
      <c r="D19" s="41"/>
      <c r="E19" s="41"/>
      <c r="F19" s="41"/>
    </row>
    <row r="20" spans="1:6">
      <c r="A20" s="48" t="s">
        <v>21</v>
      </c>
      <c r="B20" s="49">
        <v>0</v>
      </c>
      <c r="C20" s="50"/>
      <c r="D20" s="41"/>
      <c r="E20" s="41"/>
      <c r="F20" s="41"/>
    </row>
    <row r="21" spans="1:6">
      <c r="A21" s="48" t="s">
        <v>22</v>
      </c>
      <c r="B21" s="49"/>
      <c r="C21" s="50"/>
      <c r="D21" s="41"/>
      <c r="E21" s="41"/>
      <c r="F21" s="41"/>
    </row>
    <row r="22" spans="1:6">
      <c r="A22" s="48" t="s">
        <v>23</v>
      </c>
      <c r="B22" s="49"/>
      <c r="C22" s="50"/>
      <c r="D22" s="41"/>
      <c r="E22" s="41"/>
      <c r="F22" s="41"/>
    </row>
    <row r="23" spans="1:6">
      <c r="A23" s="48" t="s">
        <v>24</v>
      </c>
      <c r="B23" s="49"/>
      <c r="C23" s="50"/>
      <c r="D23" s="41"/>
      <c r="E23" s="41"/>
      <c r="F23" s="41"/>
    </row>
    <row r="24" spans="1:6">
      <c r="A24" s="48" t="s">
        <v>25</v>
      </c>
      <c r="B24" s="49"/>
      <c r="C24" s="50"/>
      <c r="D24" s="41"/>
      <c r="E24" s="41"/>
      <c r="F24" s="41"/>
    </row>
    <row r="25" spans="1:6">
      <c r="A25" s="48" t="s">
        <v>26</v>
      </c>
      <c r="B25" s="49"/>
      <c r="C25" s="50"/>
      <c r="D25" s="41"/>
      <c r="E25" s="41"/>
      <c r="F25" s="41"/>
    </row>
    <row r="26" spans="1:6">
      <c r="A26" s="48" t="s">
        <v>27</v>
      </c>
      <c r="B26" s="49">
        <v>4898</v>
      </c>
      <c r="C26" s="50"/>
      <c r="D26" s="41"/>
      <c r="E26" s="41"/>
      <c r="F26" s="41"/>
    </row>
    <row r="27" spans="1:6">
      <c r="A27" s="48" t="s">
        <v>28</v>
      </c>
      <c r="B27" s="49">
        <v>5044</v>
      </c>
      <c r="C27" s="50"/>
      <c r="D27" s="41"/>
      <c r="E27" s="41"/>
      <c r="F27" s="41"/>
    </row>
    <row r="28" spans="1:6">
      <c r="A28" s="48" t="s">
        <v>29</v>
      </c>
      <c r="B28" s="49">
        <v>21353</v>
      </c>
      <c r="C28" s="50"/>
      <c r="D28" s="41"/>
      <c r="E28" s="41"/>
      <c r="F28" s="41"/>
    </row>
    <row r="29" spans="1:6">
      <c r="A29" s="48" t="s">
        <v>30</v>
      </c>
      <c r="B29" s="49">
        <v>1262</v>
      </c>
      <c r="C29" s="50"/>
      <c r="D29" s="41"/>
      <c r="E29" s="41"/>
      <c r="F29" s="41"/>
    </row>
    <row r="30" spans="1:6">
      <c r="A30" s="48" t="s">
        <v>31</v>
      </c>
      <c r="B30" s="49">
        <v>0</v>
      </c>
      <c r="C30" s="50"/>
      <c r="D30" s="41"/>
      <c r="E30" s="41"/>
      <c r="F30" s="41"/>
    </row>
    <row r="31" spans="1:6">
      <c r="A31" s="48" t="s">
        <v>32</v>
      </c>
      <c r="B31" s="49">
        <v>0</v>
      </c>
      <c r="C31" s="50"/>
      <c r="D31" s="41"/>
      <c r="E31" s="41"/>
      <c r="F31" s="41"/>
    </row>
    <row r="32" spans="1:6">
      <c r="A32" s="48" t="s">
        <v>33</v>
      </c>
      <c r="B32" s="49">
        <v>4281</v>
      </c>
      <c r="C32" s="50"/>
      <c r="D32" s="41"/>
      <c r="E32" s="41"/>
      <c r="F32" s="41"/>
    </row>
    <row r="33" spans="1:6">
      <c r="A33" s="48" t="s">
        <v>34</v>
      </c>
      <c r="B33" s="49">
        <v>0</v>
      </c>
      <c r="C33" s="50"/>
      <c r="D33" s="41"/>
      <c r="E33" s="41"/>
      <c r="F33" s="41"/>
    </row>
    <row r="34" spans="1:6">
      <c r="A34" s="48" t="s">
        <v>35</v>
      </c>
      <c r="B34" s="49">
        <v>0</v>
      </c>
      <c r="C34" s="50"/>
      <c r="D34" s="41"/>
      <c r="E34" s="41"/>
      <c r="F34" s="41"/>
    </row>
    <row r="35" spans="1:6">
      <c r="A35" s="48" t="s">
        <v>36</v>
      </c>
      <c r="B35" s="49">
        <v>0</v>
      </c>
      <c r="C35" s="50"/>
      <c r="D35" s="41"/>
      <c r="E35" s="41"/>
      <c r="F35" s="41"/>
    </row>
    <row r="36" spans="1:6">
      <c r="A36" s="48" t="s">
        <v>37</v>
      </c>
      <c r="B36" s="49">
        <v>776</v>
      </c>
      <c r="C36" s="50"/>
      <c r="D36" s="41"/>
      <c r="E36" s="41"/>
      <c r="F36" s="41"/>
    </row>
    <row r="37" spans="1:6">
      <c r="A37" s="48" t="s">
        <v>38</v>
      </c>
      <c r="B37" s="49">
        <v>12092</v>
      </c>
      <c r="C37" s="50"/>
      <c r="D37" s="41"/>
      <c r="E37" s="41"/>
      <c r="F37" s="41"/>
    </row>
    <row r="38" spans="1:6">
      <c r="A38" s="48" t="s">
        <v>39</v>
      </c>
      <c r="B38" s="49">
        <v>0</v>
      </c>
      <c r="C38" s="50"/>
      <c r="D38" s="41"/>
      <c r="E38" s="41"/>
      <c r="F38" s="41"/>
    </row>
    <row r="39" spans="1:6">
      <c r="A39" s="48" t="s">
        <v>40</v>
      </c>
      <c r="B39" s="49">
        <v>329</v>
      </c>
      <c r="C39" s="50"/>
      <c r="D39" s="41"/>
      <c r="E39" s="41"/>
      <c r="F39" s="41"/>
    </row>
    <row r="40" spans="1:6">
      <c r="A40" s="48" t="s">
        <v>41</v>
      </c>
      <c r="B40" s="49">
        <v>17360</v>
      </c>
      <c r="C40" s="50"/>
      <c r="D40" s="41"/>
      <c r="E40" s="41"/>
      <c r="F40" s="41"/>
    </row>
    <row r="41" spans="1:6">
      <c r="A41" s="48" t="s">
        <v>42</v>
      </c>
      <c r="B41" s="49">
        <v>45645</v>
      </c>
      <c r="C41" s="50"/>
      <c r="D41" s="41"/>
      <c r="E41" s="41"/>
      <c r="F41" s="41"/>
    </row>
    <row r="42" spans="1:6">
      <c r="A42" s="48" t="s">
        <v>43</v>
      </c>
      <c r="B42" s="49">
        <v>108</v>
      </c>
      <c r="C42" s="50"/>
      <c r="D42" s="41"/>
      <c r="E42" s="41"/>
      <c r="F42" s="41"/>
    </row>
    <row r="43" spans="1:6">
      <c r="A43" s="48" t="s">
        <v>44</v>
      </c>
      <c r="B43" s="49">
        <v>0</v>
      </c>
      <c r="C43" s="50"/>
      <c r="D43" s="41"/>
      <c r="E43" s="41"/>
      <c r="F43" s="41"/>
    </row>
    <row r="44" spans="1:6">
      <c r="A44" s="48" t="s">
        <v>45</v>
      </c>
      <c r="B44" s="49">
        <v>36517</v>
      </c>
      <c r="C44" s="50"/>
      <c r="D44" s="41"/>
      <c r="E44" s="41"/>
      <c r="F44" s="41"/>
    </row>
    <row r="45" spans="1:6">
      <c r="A45" s="48" t="s">
        <v>46</v>
      </c>
      <c r="B45" s="49">
        <v>2408</v>
      </c>
      <c r="C45" s="50"/>
      <c r="D45" s="41"/>
      <c r="E45" s="41"/>
      <c r="F45" s="41"/>
    </row>
    <row r="46" spans="1:6">
      <c r="A46" s="48" t="s">
        <v>47</v>
      </c>
      <c r="B46" s="49">
        <v>0</v>
      </c>
      <c r="C46" s="50"/>
      <c r="D46" s="41"/>
      <c r="E46" s="41"/>
      <c r="F46" s="41"/>
    </row>
    <row r="47" spans="1:6">
      <c r="A47" s="48" t="s">
        <v>48</v>
      </c>
      <c r="B47" s="49">
        <v>0</v>
      </c>
      <c r="C47" s="50"/>
      <c r="D47" s="41"/>
      <c r="E47" s="41"/>
      <c r="F47" s="41"/>
    </row>
    <row r="48" spans="1:6">
      <c r="A48" s="48" t="s">
        <v>49</v>
      </c>
      <c r="B48" s="49">
        <v>0</v>
      </c>
      <c r="C48" s="50"/>
      <c r="D48" s="41"/>
      <c r="E48" s="41"/>
      <c r="F48" s="41"/>
    </row>
    <row r="49" spans="1:6">
      <c r="A49" s="48" t="s">
        <v>50</v>
      </c>
      <c r="B49" s="49">
        <v>0</v>
      </c>
      <c r="C49" s="50"/>
      <c r="D49" s="41"/>
      <c r="E49" s="41"/>
      <c r="F49" s="41"/>
    </row>
    <row r="50" spans="1:6">
      <c r="A50" s="48" t="s">
        <v>51</v>
      </c>
      <c r="B50" s="49">
        <v>2818</v>
      </c>
      <c r="C50" s="50"/>
      <c r="D50" s="41"/>
      <c r="E50" s="41"/>
      <c r="F50" s="41"/>
    </row>
    <row r="51" spans="1:6">
      <c r="A51" s="48" t="s">
        <v>52</v>
      </c>
      <c r="B51" s="49">
        <v>186</v>
      </c>
      <c r="C51" s="50"/>
      <c r="D51" s="41"/>
      <c r="E51" s="41"/>
      <c r="F51" s="41"/>
    </row>
    <row r="52" spans="1:6">
      <c r="A52" s="48" t="s">
        <v>53</v>
      </c>
      <c r="B52" s="49">
        <v>800</v>
      </c>
      <c r="C52" s="50"/>
      <c r="D52" s="41"/>
      <c r="E52" s="41"/>
      <c r="F52" s="41"/>
    </row>
    <row r="53" spans="1:6">
      <c r="A53" s="48" t="s">
        <v>54</v>
      </c>
      <c r="B53" s="49">
        <v>36629</v>
      </c>
      <c r="C53" s="50"/>
      <c r="D53" s="41"/>
      <c r="E53" s="41"/>
      <c r="F53" s="41"/>
    </row>
    <row r="54" spans="1:6">
      <c r="A54" s="44" t="s">
        <v>55</v>
      </c>
      <c r="B54" s="45">
        <f>SUM(B55:B74)</f>
        <v>96133</v>
      </c>
      <c r="C54" s="46"/>
      <c r="D54" s="47"/>
      <c r="E54" s="47"/>
      <c r="F54" s="47"/>
    </row>
    <row r="55" spans="1:6">
      <c r="A55" s="48" t="s">
        <v>56</v>
      </c>
      <c r="B55" s="49">
        <v>628</v>
      </c>
      <c r="C55" s="50"/>
      <c r="D55" s="41"/>
      <c r="E55" s="41"/>
      <c r="F55" s="41"/>
    </row>
    <row r="56" spans="1:6">
      <c r="A56" s="48" t="s">
        <v>57</v>
      </c>
      <c r="B56" s="49">
        <v>0</v>
      </c>
      <c r="C56" s="50"/>
      <c r="D56" s="41"/>
      <c r="E56" s="41"/>
      <c r="F56" s="41"/>
    </row>
    <row r="57" spans="1:6">
      <c r="A57" s="48" t="s">
        <v>58</v>
      </c>
      <c r="B57" s="49">
        <v>0</v>
      </c>
      <c r="C57" s="50"/>
      <c r="D57" s="41"/>
      <c r="E57" s="41"/>
      <c r="F57" s="41"/>
    </row>
    <row r="58" spans="1:6">
      <c r="A58" s="48" t="s">
        <v>59</v>
      </c>
      <c r="B58" s="49">
        <v>593</v>
      </c>
      <c r="C58" s="50"/>
      <c r="D58" s="41"/>
      <c r="E58" s="41"/>
      <c r="F58" s="41"/>
    </row>
    <row r="59" spans="1:6">
      <c r="A59" s="48" t="s">
        <v>60</v>
      </c>
      <c r="B59" s="49">
        <v>1869</v>
      </c>
      <c r="C59" s="50"/>
      <c r="D59" s="41"/>
      <c r="E59" s="41"/>
      <c r="F59" s="41"/>
    </row>
    <row r="60" spans="1:6">
      <c r="A60" s="48" t="s">
        <v>61</v>
      </c>
      <c r="B60" s="49">
        <v>1428</v>
      </c>
      <c r="C60" s="50"/>
      <c r="D60" s="41"/>
      <c r="E60" s="41"/>
      <c r="F60" s="41"/>
    </row>
    <row r="61" spans="1:6">
      <c r="A61" s="48" t="s">
        <v>62</v>
      </c>
      <c r="B61" s="49">
        <v>526</v>
      </c>
      <c r="C61" s="50"/>
      <c r="D61" s="41"/>
      <c r="E61" s="41"/>
      <c r="F61" s="41"/>
    </row>
    <row r="62" spans="1:6">
      <c r="A62" s="48" t="s">
        <v>63</v>
      </c>
      <c r="B62" s="49">
        <v>2279</v>
      </c>
      <c r="C62" s="50"/>
      <c r="D62" s="41"/>
      <c r="E62" s="41"/>
      <c r="F62" s="41"/>
    </row>
    <row r="63" spans="1:6">
      <c r="A63" s="48" t="s">
        <v>64</v>
      </c>
      <c r="B63" s="49">
        <v>3420</v>
      </c>
      <c r="C63" s="50"/>
      <c r="D63" s="41"/>
      <c r="E63" s="41"/>
      <c r="F63" s="41"/>
    </row>
    <row r="64" spans="1:6">
      <c r="A64" s="48" t="s">
        <v>65</v>
      </c>
      <c r="B64" s="49">
        <v>13660</v>
      </c>
      <c r="C64" s="50"/>
      <c r="D64" s="41"/>
      <c r="E64" s="41"/>
      <c r="F64" s="41"/>
    </row>
    <row r="65" spans="1:6">
      <c r="A65" s="48" t="s">
        <v>66</v>
      </c>
      <c r="B65" s="49">
        <v>1338</v>
      </c>
      <c r="C65" s="50"/>
      <c r="D65" s="41"/>
      <c r="E65" s="41"/>
      <c r="F65" s="41"/>
    </row>
    <row r="66" spans="1:6">
      <c r="A66" s="48" t="s">
        <v>67</v>
      </c>
      <c r="B66" s="49">
        <v>43340</v>
      </c>
      <c r="C66" s="50"/>
      <c r="D66" s="41"/>
      <c r="E66" s="41"/>
      <c r="F66" s="41"/>
    </row>
    <row r="67" spans="1:6">
      <c r="A67" s="48" t="s">
        <v>68</v>
      </c>
      <c r="B67" s="49">
        <v>20456</v>
      </c>
      <c r="C67" s="50"/>
      <c r="D67" s="41"/>
      <c r="E67" s="41"/>
      <c r="F67" s="41"/>
    </row>
    <row r="68" spans="1:6">
      <c r="A68" s="48" t="s">
        <v>69</v>
      </c>
      <c r="B68" s="49">
        <v>30</v>
      </c>
      <c r="C68" s="50"/>
      <c r="D68" s="41"/>
      <c r="E68" s="41"/>
      <c r="F68" s="41"/>
    </row>
    <row r="69" spans="1:6">
      <c r="A69" s="48" t="s">
        <v>70</v>
      </c>
      <c r="B69" s="49">
        <v>976</v>
      </c>
      <c r="C69" s="50"/>
      <c r="D69" s="41"/>
      <c r="E69" s="41"/>
      <c r="F69" s="41"/>
    </row>
    <row r="70" spans="1:6">
      <c r="A70" s="48" t="s">
        <v>71</v>
      </c>
      <c r="B70" s="49">
        <v>26</v>
      </c>
      <c r="C70" s="50"/>
      <c r="D70" s="41"/>
      <c r="E70" s="41"/>
      <c r="F70" s="41"/>
    </row>
    <row r="71" spans="1:6">
      <c r="A71" s="48" t="s">
        <v>72</v>
      </c>
      <c r="B71" s="49">
        <v>210</v>
      </c>
      <c r="C71" s="50"/>
      <c r="D71" s="41"/>
      <c r="E71" s="41"/>
      <c r="F71" s="41"/>
    </row>
    <row r="72" spans="1:6">
      <c r="A72" s="48" t="s">
        <v>73</v>
      </c>
      <c r="B72" s="49">
        <v>3900</v>
      </c>
      <c r="C72" s="50"/>
      <c r="D72" s="41"/>
      <c r="E72" s="41"/>
      <c r="F72" s="41"/>
    </row>
    <row r="73" spans="1:6">
      <c r="A73" s="48" t="s">
        <v>74</v>
      </c>
      <c r="B73" s="49">
        <v>1300</v>
      </c>
      <c r="C73" s="50"/>
      <c r="D73" s="41"/>
      <c r="E73" s="41"/>
      <c r="F73" s="41"/>
    </row>
    <row r="74" spans="1:6">
      <c r="A74" s="48" t="s">
        <v>75</v>
      </c>
      <c r="B74" s="49">
        <v>154</v>
      </c>
      <c r="C74" s="50"/>
      <c r="D74" s="41"/>
      <c r="E74" s="41"/>
      <c r="F74" s="41"/>
    </row>
  </sheetData>
  <mergeCells count="3">
    <mergeCell ref="A1:C1"/>
    <mergeCell ref="A2:C2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26" sqref="G26"/>
    </sheetView>
  </sheetViews>
  <sheetFormatPr defaultColWidth="9" defaultRowHeight="13.5" outlineLevelCol="4"/>
  <cols>
    <col min="1" max="1" width="13.5" style="10" customWidth="1"/>
    <col min="2" max="5" width="16.3333333333333" style="10" customWidth="1"/>
  </cols>
  <sheetData>
    <row r="1" ht="18" spans="1:5">
      <c r="A1" s="21" t="s">
        <v>76</v>
      </c>
      <c r="B1" s="21"/>
      <c r="C1" s="21"/>
      <c r="D1" s="21"/>
      <c r="E1" s="21"/>
    </row>
    <row r="2" spans="1:5">
      <c r="A2" s="3"/>
      <c r="B2" s="3"/>
      <c r="C2" s="3"/>
      <c r="D2" s="3"/>
      <c r="E2" s="22" t="s">
        <v>77</v>
      </c>
    </row>
    <row r="3" ht="21" customHeight="1" spans="1:5">
      <c r="A3" s="23" t="s">
        <v>78</v>
      </c>
      <c r="B3" s="24" t="s">
        <v>79</v>
      </c>
      <c r="C3" s="23" t="s">
        <v>80</v>
      </c>
      <c r="D3" s="25" t="s">
        <v>81</v>
      </c>
      <c r="E3" s="26" t="s">
        <v>82</v>
      </c>
    </row>
    <row r="4" ht="18" customHeight="1" spans="1:5">
      <c r="A4" s="24" t="s">
        <v>83</v>
      </c>
      <c r="B4" s="27"/>
      <c r="C4" s="27"/>
      <c r="D4" s="27"/>
      <c r="E4" s="27"/>
    </row>
    <row r="5" ht="19" customHeight="1" spans="1:5">
      <c r="A5" s="28" t="s">
        <v>84</v>
      </c>
      <c r="B5" s="29"/>
      <c r="C5" s="29"/>
      <c r="D5" s="29"/>
      <c r="E5" s="29"/>
    </row>
    <row r="6" ht="19" customHeight="1" spans="1:5">
      <c r="A6" s="28" t="s">
        <v>85</v>
      </c>
      <c r="B6" s="29"/>
      <c r="C6" s="29"/>
      <c r="D6" s="29"/>
      <c r="E6" s="29"/>
    </row>
    <row r="7" ht="19" customHeight="1" spans="1:5">
      <c r="A7" s="28" t="s">
        <v>86</v>
      </c>
      <c r="B7" s="29"/>
      <c r="C7" s="29"/>
      <c r="D7" s="29"/>
      <c r="E7" s="29"/>
    </row>
    <row r="8" ht="19" customHeight="1" spans="1:5">
      <c r="A8" s="28" t="s">
        <v>87</v>
      </c>
      <c r="B8" s="29"/>
      <c r="C8" s="29"/>
      <c r="D8" s="29"/>
      <c r="E8" s="29"/>
    </row>
    <row r="9" ht="19" customHeight="1" spans="1:5">
      <c r="A9" s="28" t="s">
        <v>88</v>
      </c>
      <c r="B9" s="29"/>
      <c r="C9" s="29"/>
      <c r="D9" s="29"/>
      <c r="E9" s="29"/>
    </row>
    <row r="10" ht="19" customHeight="1" spans="1:5">
      <c r="A10" s="28" t="s">
        <v>89</v>
      </c>
      <c r="B10" s="29"/>
      <c r="C10" s="29"/>
      <c r="D10" s="29"/>
      <c r="E10" s="29"/>
    </row>
    <row r="11" ht="19" customHeight="1" spans="1:5">
      <c r="A11" s="28" t="s">
        <v>90</v>
      </c>
      <c r="B11" s="29"/>
      <c r="C11" s="29"/>
      <c r="D11" s="29"/>
      <c r="E11" s="29"/>
    </row>
    <row r="12" ht="19" customHeight="1" spans="1:5">
      <c r="A12" s="28" t="s">
        <v>91</v>
      </c>
      <c r="B12" s="29"/>
      <c r="C12" s="29"/>
      <c r="D12" s="29"/>
      <c r="E12" s="29"/>
    </row>
    <row r="13" ht="19" customHeight="1" spans="1:5">
      <c r="A13" s="28" t="s">
        <v>92</v>
      </c>
      <c r="B13" s="29"/>
      <c r="C13" s="29"/>
      <c r="D13" s="29"/>
      <c r="E13" s="29"/>
    </row>
    <row r="14" ht="19" customHeight="1" spans="1:5">
      <c r="A14" s="28" t="s">
        <v>93</v>
      </c>
      <c r="B14" s="29"/>
      <c r="C14" s="29"/>
      <c r="D14" s="29"/>
      <c r="E14" s="29"/>
    </row>
    <row r="15" ht="19" customHeight="1" spans="1:5">
      <c r="A15" s="28" t="s">
        <v>94</v>
      </c>
      <c r="B15" s="29"/>
      <c r="C15" s="29"/>
      <c r="D15" s="29"/>
      <c r="E15" s="29"/>
    </row>
    <row r="16" ht="19" customHeight="1" spans="1:5">
      <c r="A16" s="28" t="s">
        <v>95</v>
      </c>
      <c r="B16" s="29"/>
      <c r="C16" s="29"/>
      <c r="D16" s="29"/>
      <c r="E16" s="29"/>
    </row>
    <row r="17" spans="1:1">
      <c r="A17" s="9" t="s">
        <v>96</v>
      </c>
    </row>
  </sheetData>
  <mergeCells count="2">
    <mergeCell ref="A1:E1"/>
    <mergeCell ref="A17:C1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5" sqref="$A5:$XFD16"/>
    </sheetView>
  </sheetViews>
  <sheetFormatPr defaultColWidth="9" defaultRowHeight="13.5" outlineLevelCol="1"/>
  <cols>
    <col min="1" max="1" width="41.75" style="11" customWidth="1"/>
    <col min="2" max="2" width="29.375" style="11" customWidth="1"/>
  </cols>
  <sheetData>
    <row r="1" ht="56" customHeight="1" spans="1:2">
      <c r="A1" s="12" t="s">
        <v>97</v>
      </c>
      <c r="B1" s="12"/>
    </row>
    <row r="2" ht="27" customHeight="1" spans="1:2">
      <c r="A2" s="13"/>
      <c r="B2" s="14" t="s">
        <v>77</v>
      </c>
    </row>
    <row r="3" ht="27" customHeight="1" spans="1:2">
      <c r="A3" s="15" t="s">
        <v>98</v>
      </c>
      <c r="B3" s="15" t="s">
        <v>99</v>
      </c>
    </row>
    <row r="4" ht="18" customHeight="1" spans="1:2">
      <c r="A4" s="16" t="s">
        <v>83</v>
      </c>
      <c r="B4" s="17"/>
    </row>
    <row r="5" s="1" customFormat="1" ht="18" customHeight="1" spans="1:2">
      <c r="A5" s="15" t="s">
        <v>84</v>
      </c>
      <c r="B5" s="18"/>
    </row>
    <row r="6" s="1" customFormat="1" ht="18" customHeight="1" spans="1:2">
      <c r="A6" s="15" t="s">
        <v>85</v>
      </c>
      <c r="B6" s="18"/>
    </row>
    <row r="7" s="1" customFormat="1" ht="18" customHeight="1" spans="1:2">
      <c r="A7" s="15" t="s">
        <v>86</v>
      </c>
      <c r="B7" s="18"/>
    </row>
    <row r="8" s="1" customFormat="1" ht="18" customHeight="1" spans="1:2">
      <c r="A8" s="15" t="s">
        <v>87</v>
      </c>
      <c r="B8" s="18"/>
    </row>
    <row r="9" s="1" customFormat="1" ht="18" customHeight="1" spans="1:2">
      <c r="A9" s="15" t="s">
        <v>88</v>
      </c>
      <c r="B9" s="18"/>
    </row>
    <row r="10" s="1" customFormat="1" ht="18" customHeight="1" spans="1:2">
      <c r="A10" s="15" t="s">
        <v>89</v>
      </c>
      <c r="B10" s="18"/>
    </row>
    <row r="11" s="1" customFormat="1" ht="18" customHeight="1" spans="1:2">
      <c r="A11" s="15" t="s">
        <v>90</v>
      </c>
      <c r="B11" s="18"/>
    </row>
    <row r="12" s="1" customFormat="1" ht="18" customHeight="1" spans="1:2">
      <c r="A12" s="15" t="s">
        <v>91</v>
      </c>
      <c r="B12" s="18"/>
    </row>
    <row r="13" s="1" customFormat="1" ht="18" customHeight="1" spans="1:2">
      <c r="A13" s="15" t="s">
        <v>92</v>
      </c>
      <c r="B13" s="18"/>
    </row>
    <row r="14" s="1" customFormat="1" ht="18" customHeight="1" spans="1:2">
      <c r="A14" s="15" t="s">
        <v>93</v>
      </c>
      <c r="B14" s="18"/>
    </row>
    <row r="15" s="1" customFormat="1" ht="18" customHeight="1" spans="1:2">
      <c r="A15" s="15" t="s">
        <v>94</v>
      </c>
      <c r="B15" s="18"/>
    </row>
    <row r="16" s="1" customFormat="1" ht="18" customHeight="1" spans="1:2">
      <c r="A16" s="15" t="s">
        <v>95</v>
      </c>
      <c r="B16" s="18"/>
    </row>
    <row r="17" spans="1:2">
      <c r="A17" s="19" t="s">
        <v>96</v>
      </c>
      <c r="B17" s="20"/>
    </row>
    <row r="18" spans="1:2">
      <c r="A18" s="20"/>
      <c r="B18" s="20"/>
    </row>
  </sheetData>
  <mergeCells count="2">
    <mergeCell ref="A1:B1"/>
    <mergeCell ref="A17:B1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8"/>
  <sheetViews>
    <sheetView workbookViewId="0">
      <selection activeCell="B12" sqref="B12"/>
    </sheetView>
  </sheetViews>
  <sheetFormatPr defaultColWidth="9" defaultRowHeight="13.5" outlineLevelCol="1"/>
  <cols>
    <col min="1" max="1" width="44.5" customWidth="1"/>
    <col min="2" max="2" width="35.75" customWidth="1"/>
  </cols>
  <sheetData>
    <row r="2" ht="48" customHeight="1" spans="1:2">
      <c r="A2" s="2" t="s">
        <v>100</v>
      </c>
      <c r="B2" s="2"/>
    </row>
    <row r="3" ht="25" customHeight="1" spans="1:2">
      <c r="A3" s="3"/>
      <c r="B3" s="4" t="s">
        <v>101</v>
      </c>
    </row>
    <row r="4" ht="23" customHeight="1" spans="1:2">
      <c r="A4" s="5" t="s">
        <v>102</v>
      </c>
      <c r="B4" s="5" t="s">
        <v>103</v>
      </c>
    </row>
    <row r="5" ht="24" customHeight="1" spans="1:2">
      <c r="A5" s="5" t="s">
        <v>104</v>
      </c>
      <c r="B5" s="6"/>
    </row>
    <row r="6" s="1" customFormat="1" ht="24" customHeight="1" spans="1:2">
      <c r="A6" s="7" t="s">
        <v>84</v>
      </c>
      <c r="B6" s="8"/>
    </row>
    <row r="7" s="1" customFormat="1" ht="24" customHeight="1" spans="1:2">
      <c r="A7" s="7" t="s">
        <v>85</v>
      </c>
      <c r="B7" s="8"/>
    </row>
    <row r="8" s="1" customFormat="1" ht="24" customHeight="1" spans="1:2">
      <c r="A8" s="7" t="s">
        <v>86</v>
      </c>
      <c r="B8" s="8"/>
    </row>
    <row r="9" s="1" customFormat="1" ht="24" customHeight="1" spans="1:2">
      <c r="A9" s="7" t="s">
        <v>87</v>
      </c>
      <c r="B9" s="8"/>
    </row>
    <row r="10" s="1" customFormat="1" ht="24" customHeight="1" spans="1:2">
      <c r="A10" s="7" t="s">
        <v>88</v>
      </c>
      <c r="B10" s="8"/>
    </row>
    <row r="11" s="1" customFormat="1" ht="24" customHeight="1" spans="1:2">
      <c r="A11" s="7" t="s">
        <v>89</v>
      </c>
      <c r="B11" s="8"/>
    </row>
    <row r="12" s="1" customFormat="1" ht="24" customHeight="1" spans="1:2">
      <c r="A12" s="7" t="s">
        <v>90</v>
      </c>
      <c r="B12" s="8"/>
    </row>
    <row r="13" s="1" customFormat="1" ht="24" customHeight="1" spans="1:2">
      <c r="A13" s="7" t="s">
        <v>91</v>
      </c>
      <c r="B13" s="8"/>
    </row>
    <row r="14" s="1" customFormat="1" ht="24" customHeight="1" spans="1:2">
      <c r="A14" s="7" t="s">
        <v>92</v>
      </c>
      <c r="B14" s="8"/>
    </row>
    <row r="15" s="1" customFormat="1" ht="24" customHeight="1" spans="1:2">
      <c r="A15" s="7" t="s">
        <v>93</v>
      </c>
      <c r="B15" s="8"/>
    </row>
    <row r="16" s="1" customFormat="1" ht="24" customHeight="1" spans="1:2">
      <c r="A16" s="7" t="s">
        <v>94</v>
      </c>
      <c r="B16" s="8"/>
    </row>
    <row r="17" s="1" customFormat="1" ht="24" customHeight="1" spans="1:2">
      <c r="A17" s="7" t="s">
        <v>95</v>
      </c>
      <c r="B17" s="8"/>
    </row>
    <row r="18" spans="1:2">
      <c r="A18" s="9" t="s">
        <v>96</v>
      </c>
      <c r="B18" s="10"/>
    </row>
  </sheetData>
  <mergeCells count="2">
    <mergeCell ref="A2:B2"/>
    <mergeCell ref="A18:B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@wang</cp:lastModifiedBy>
  <dcterms:created xsi:type="dcterms:W3CDTF">2020-11-30T07:05:00Z</dcterms:created>
  <dcterms:modified xsi:type="dcterms:W3CDTF">2021-01-06T00:03:35Z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