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<sst xmlns="http://schemas.openxmlformats.org/spreadsheetml/2006/main" count="115" uniqueCount="110">
  <si>
    <t>一级指标</t>
  </si>
  <si>
    <t>二级指标</t>
  </si>
  <si>
    <t>三级指标</t>
  </si>
  <si>
    <t>具体指标</t>
  </si>
  <si>
    <t>分 值</t>
  </si>
  <si>
    <t>计分标准</t>
  </si>
  <si>
    <t>须提供的证明材料</t>
  </si>
  <si>
    <t>得 分</t>
  </si>
  <si>
    <t>项目决策（20分）</t>
  </si>
  <si>
    <t>决策过程（12分）</t>
  </si>
  <si>
    <t>绩效目标</t>
  </si>
  <si>
    <t>设立了绩效目标；目标明确；目标细化；目标量化。</t>
  </si>
  <si>
    <t>决策依据</t>
  </si>
  <si>
    <t>有关法律法规的明确规定；某一经济社会发展规划；某部门年度工作计划；某一实际问题和需求</t>
  </si>
  <si>
    <t>符合法律法规（1分;符合经济社会发展规划（1分;）部门年度工作计划（1分）;针对某一实际问题和需求（1分）</t>
  </si>
  <si>
    <t>相关法律法规、政策文件、政府规划、部门计划等。</t>
  </si>
  <si>
    <t>决策程序</t>
  </si>
  <si>
    <t>项目是否符合申报条件，申报、批复程序是否答合相关管理办法，项目调整是否履行相应手续</t>
  </si>
  <si>
    <t>项目符合申报条件计2分，申报、批复程序符合相关管理办法计1分，项目实施调整履行相关手续计1分</t>
  </si>
  <si>
    <t>政策文件、申报的依据</t>
  </si>
  <si>
    <t>资金分配（8分）</t>
  </si>
  <si>
    <t>分配办法</t>
  </si>
  <si>
    <t>制定资金管理办法，包括资金使用、分配等，明确资金使用范围、审批、拨付程序等；资金分配应因素全面、依据充分、标准合适、程序合规。</t>
  </si>
  <si>
    <t>有相应的资金管理办法（1分）
办法健全、规范（1分）
因素全面合理（1分）</t>
  </si>
  <si>
    <t>资金分配管理办法健全规范</t>
  </si>
  <si>
    <t>分配结果</t>
  </si>
  <si>
    <t>按资金管理办法分配资金并公开。</t>
  </si>
  <si>
    <t>符合分配办法（2分）;分配公平合理（2分）;分配结果公开（1分）</t>
  </si>
  <si>
    <t>审批手续齐全</t>
  </si>
  <si>
    <t>项目管理（40）</t>
  </si>
  <si>
    <t>组织管理（20分）</t>
  </si>
  <si>
    <t>组织机构</t>
  </si>
  <si>
    <t>组织机构健全，分工明确。</t>
  </si>
  <si>
    <t>成立（明确）组织机构计2分，明确了工作职责的计3分、未建立的不得分</t>
  </si>
  <si>
    <t>组织机构文件、职责分工明确</t>
  </si>
  <si>
    <t>管理制度</t>
  </si>
  <si>
    <t>制定财务（含资金）管理制度及资金年度使用计划</t>
  </si>
  <si>
    <t>管理制度健全（2分）制度执行严格（3分）</t>
  </si>
  <si>
    <t>制度健全，执行严格</t>
  </si>
  <si>
    <t>绩效自评</t>
  </si>
  <si>
    <t>①是否按要求开展绩效自评工作；②绩效自评报告格式规范，数据全面、真实、准确，绩效真实，问题和意见是否具体、可行；③按时提交自评报告。</t>
  </si>
  <si>
    <t>督查考核</t>
  </si>
  <si>
    <t>财务管理（20分）</t>
  </si>
  <si>
    <t>资金到位率</t>
  </si>
  <si>
    <t>本项目实际使用的资金/该项目应使用的资金×100%。</t>
  </si>
  <si>
    <t>资金到位率100%</t>
  </si>
  <si>
    <t>资金拔付时效</t>
  </si>
  <si>
    <t>资金及时到位；若未及时到位，是否影响项目进度</t>
  </si>
  <si>
    <t>到位及时、即拔即付</t>
  </si>
  <si>
    <t>资金使用</t>
  </si>
  <si>
    <t>支出依据合规，无虚列项目支出情况；无截留挤占挪用情况；无超标准开支情况；无超预算情况。</t>
  </si>
  <si>
    <t>虚列套取扣4-7分；依据不合规扣2分；截留、挤占、挪用扣3-6分；超标准开支扣2-5分；超预算扣2-5分。扣完为止。</t>
  </si>
  <si>
    <t>财务管理</t>
  </si>
  <si>
    <t>专项资金单独列支、财务核算和资产管理规范、资料齐全。</t>
  </si>
  <si>
    <t>专项资金单独列支（1分）；财务制度健全（1分）；严格执行制度（1分）；会计核算规范（1分）。</t>
  </si>
  <si>
    <t>项目绩效（40分）</t>
  </si>
  <si>
    <t>产出数量</t>
  </si>
  <si>
    <t>按照目标指标数量完成</t>
  </si>
  <si>
    <t>对照目标数量完成100%计满分，每一项未完成扣2分。扣完为止。</t>
  </si>
  <si>
    <t>产出质量</t>
  </si>
  <si>
    <t>按目标申报产出质量完成</t>
  </si>
  <si>
    <t>对照质量产出指标完成者计7分；比上年指标有下降不计分；介于中间者计3分。</t>
  </si>
  <si>
    <t>产出时效</t>
  </si>
  <si>
    <t>任务完成及时率</t>
  </si>
  <si>
    <t>社会效益</t>
  </si>
  <si>
    <t>根据项目实际所产生的社会效益</t>
  </si>
  <si>
    <t>对照绩效目标核实社会效益指标达标情况，效果良好无投诉计8分；投诉10次以下计4分；10次以上不计分。</t>
  </si>
  <si>
    <t>有较好的社会效益无投诉</t>
  </si>
  <si>
    <t>可持续影响</t>
  </si>
  <si>
    <t>项目产出能持续运用；项目运行所依赖的政策制度能持续执行</t>
  </si>
  <si>
    <t>项目产出能持续运用（2分）
所依赖的政策制度能持续执行（2分）</t>
  </si>
  <si>
    <t>服务对象满意程度</t>
  </si>
  <si>
    <t>项目服务对象对项目实施的满意程度</t>
  </si>
  <si>
    <t>调查综合满意度达95%以上（8分），95%-90%(6分） 89%-80%（4分），70%以下（3分）。</t>
  </si>
  <si>
    <t>合  计</t>
  </si>
  <si>
    <t>①设有绩效目标计1分；  ②目标明确计1分；  ③目标细化计1分；  ④目标量化计1分。</t>
  </si>
  <si>
    <t>绩效目标申报表、工作计划及有关材料。</t>
  </si>
  <si>
    <t>资金分配管理办法。</t>
  </si>
  <si>
    <t>资金申报、审核、审批及分配文件主管部门提供的项目公示资料等。</t>
  </si>
  <si>
    <t>组织机构文件、职责分工</t>
  </si>
  <si>
    <t>财务（含资金）管理制度及年度资金使用计划。</t>
  </si>
  <si>
    <t>①通知要求时限前完成计2分；②报告格式规范，数据全面真实，绩效明确，问题意见具体，计3分。</t>
  </si>
  <si>
    <t>项目单位绩效自评工作的开展情况和自评报告的质量情况</t>
  </si>
  <si>
    <t>加强项目建设和专项资金的监督、检查</t>
  </si>
  <si>
    <t>①按照专项资金管理办法规定加强对资金监督、检查的，计2分；②对项目建设及日常管理进行，计2分；③无需要整改或整改到位，计1分。</t>
  </si>
  <si>
    <t>检查监督通知，检查记录、整改意见等</t>
  </si>
  <si>
    <t>整体资金到位率：①达到100%的，计5分；②达到90%（含）—100%的计3分；③达到80%（含）—90%的计1分；④80%以下的不计分；</t>
  </si>
  <si>
    <t>查看账本、凭证等相关资料。</t>
  </si>
  <si>
    <t>到位及时（4分）
不及时但未影响项目进度 （2分）
不及时并影响项目进度（0分）</t>
  </si>
  <si>
    <t>核查相关账务。</t>
  </si>
  <si>
    <t>核查相关账务、资料。</t>
  </si>
  <si>
    <t>产出指标（20）</t>
  </si>
  <si>
    <t>绩效目标申报表及变更批复资料、实际调查、相关佐证资料</t>
  </si>
  <si>
    <t>绩效目标申报表、变更批复资料以及验收评比文件</t>
  </si>
  <si>
    <t>对照时效指标及时完成100%计6分；完成90%的计2分；年度内未完成计0分。</t>
  </si>
  <si>
    <t>收付款凭据及相关验收文件</t>
  </si>
  <si>
    <t>效益指标（20）</t>
  </si>
  <si>
    <t>上级调查报告或各宣传资料及获奖情况、实际调查</t>
  </si>
  <si>
    <t>绩效目标申报表、自评报告、工作总结、实际调查</t>
  </si>
  <si>
    <t>发放调查表。</t>
  </si>
  <si>
    <t>评价说明</t>
  </si>
  <si>
    <t>有绩效目标申报表</t>
  </si>
  <si>
    <t>2019年南县残联托养中心经费资金项目支出绩效评价指标评分表</t>
  </si>
  <si>
    <t>自评报告</t>
  </si>
  <si>
    <t>对项目建设和专项资金的监督</t>
  </si>
  <si>
    <t>查看账本</t>
  </si>
  <si>
    <t>无绩效目标申报数量指标</t>
  </si>
  <si>
    <t>无绩效目标申报质量指标</t>
  </si>
  <si>
    <t>无时效指标</t>
  </si>
  <si>
    <t>满意度高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</si>
</sst>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6" xfId="4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0" xfId="51" applyFont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 vertical="center"/>
    </xf>
    <xf numFmtId="0" fontId="4" fillId="0" borderId="10" xfId="51" applyFont="1" applyFill="1" applyBorder="1" applyAlignment="1">
      <alignment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4" xfId="43"/>
    <cellStyle name="常规 2 4 2" xfId="44"/>
    <cellStyle name="常规 2 4 2 2" xfId="45"/>
    <cellStyle name="常规 3" xfId="46"/>
    <cellStyle name="常规 3 2" xfId="47"/>
    <cellStyle name="常规 5" xfId="48"/>
    <cellStyle name="常规 5 2" xfId="49"/>
    <cellStyle name="常规 5 2 2" xfId="50"/>
    <cellStyle name="常规_绩效考评指标(4.1）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L10" sqref="L10"/>
    </sheetView>
  </sheetViews>
  <sheetFormatPr defaultColWidth="9.00390625" defaultRowHeight="15"/>
  <cols>
    <col min="1" max="1" width="8.140625" style="0" customWidth="1"/>
    <col min="2" max="2" width="7.140625" style="0" customWidth="1"/>
    <col min="3" max="3" width="8.28125" style="0" customWidth="1"/>
    <col min="4" max="4" width="26.7109375" style="0" customWidth="1"/>
    <col min="5" max="5" width="4.57421875" style="0" customWidth="1"/>
    <col min="6" max="6" width="37.421875" style="0" customWidth="1"/>
    <col min="7" max="7" width="24.7109375" style="0" customWidth="1"/>
    <col min="8" max="8" width="20.28125" style="0" customWidth="1"/>
    <col min="9" max="9" width="5.140625" style="0" customWidth="1"/>
  </cols>
  <sheetData>
    <row r="1" spans="1:9" ht="36.75" customHeight="1">
      <c r="A1" s="14" t="s">
        <v>102</v>
      </c>
      <c r="B1" s="14"/>
      <c r="C1" s="14"/>
      <c r="D1" s="14"/>
      <c r="E1" s="14"/>
      <c r="F1" s="14"/>
      <c r="G1" s="14"/>
      <c r="H1" s="14"/>
      <c r="I1" s="14"/>
    </row>
    <row r="2" spans="1:9" ht="23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100</v>
      </c>
      <c r="I2" s="1" t="s">
        <v>7</v>
      </c>
    </row>
    <row r="3" spans="1:9" ht="30" customHeight="1">
      <c r="A3" s="15" t="s">
        <v>8</v>
      </c>
      <c r="B3" s="16" t="s">
        <v>9</v>
      </c>
      <c r="C3" s="1" t="s">
        <v>10</v>
      </c>
      <c r="D3" s="2" t="s">
        <v>11</v>
      </c>
      <c r="E3" s="1">
        <v>4</v>
      </c>
      <c r="F3" s="3" t="s">
        <v>75</v>
      </c>
      <c r="G3" s="4" t="s">
        <v>76</v>
      </c>
      <c r="H3" s="3" t="s">
        <v>101</v>
      </c>
      <c r="I3" s="1">
        <v>3</v>
      </c>
    </row>
    <row r="4" spans="1:9" ht="42" customHeight="1">
      <c r="A4" s="15"/>
      <c r="B4" s="17"/>
      <c r="C4" s="1" t="s">
        <v>12</v>
      </c>
      <c r="D4" s="6" t="s">
        <v>13</v>
      </c>
      <c r="E4" s="1">
        <v>4</v>
      </c>
      <c r="F4" s="6" t="s">
        <v>14</v>
      </c>
      <c r="G4" s="2" t="s">
        <v>15</v>
      </c>
      <c r="H4" s="2" t="s">
        <v>15</v>
      </c>
      <c r="I4" s="1">
        <v>4</v>
      </c>
    </row>
    <row r="5" spans="1:9" ht="42" customHeight="1">
      <c r="A5" s="15"/>
      <c r="B5" s="5"/>
      <c r="C5" s="1" t="s">
        <v>16</v>
      </c>
      <c r="D5" s="4" t="s">
        <v>17</v>
      </c>
      <c r="E5" s="1">
        <v>4</v>
      </c>
      <c r="F5" s="7" t="s">
        <v>18</v>
      </c>
      <c r="G5" s="2" t="s">
        <v>19</v>
      </c>
      <c r="H5" s="2" t="s">
        <v>19</v>
      </c>
      <c r="I5" s="1">
        <v>4</v>
      </c>
    </row>
    <row r="6" spans="1:9" ht="53.25" customHeight="1">
      <c r="A6" s="15"/>
      <c r="B6" s="15" t="s">
        <v>20</v>
      </c>
      <c r="C6" s="1" t="s">
        <v>21</v>
      </c>
      <c r="D6" s="4" t="s">
        <v>22</v>
      </c>
      <c r="E6" s="1">
        <v>3</v>
      </c>
      <c r="F6" s="3" t="s">
        <v>23</v>
      </c>
      <c r="G6" s="4" t="s">
        <v>77</v>
      </c>
      <c r="H6" s="4" t="s">
        <v>24</v>
      </c>
      <c r="I6" s="1">
        <v>3</v>
      </c>
    </row>
    <row r="7" spans="1:9" ht="33.75" customHeight="1">
      <c r="A7" s="15"/>
      <c r="B7" s="15"/>
      <c r="C7" s="1" t="s">
        <v>25</v>
      </c>
      <c r="D7" s="4" t="s">
        <v>26</v>
      </c>
      <c r="E7" s="1">
        <v>5</v>
      </c>
      <c r="F7" s="8" t="s">
        <v>27</v>
      </c>
      <c r="G7" s="4" t="s">
        <v>78</v>
      </c>
      <c r="H7" s="4" t="s">
        <v>28</v>
      </c>
      <c r="I7" s="1">
        <v>5</v>
      </c>
    </row>
    <row r="8" spans="1:9" ht="30" customHeight="1">
      <c r="A8" s="18" t="s">
        <v>29</v>
      </c>
      <c r="B8" s="20" t="s">
        <v>30</v>
      </c>
      <c r="C8" s="21" t="s">
        <v>31</v>
      </c>
      <c r="D8" s="22" t="s">
        <v>32</v>
      </c>
      <c r="E8" s="21">
        <v>5</v>
      </c>
      <c r="F8" s="23" t="s">
        <v>33</v>
      </c>
      <c r="G8" s="22" t="s">
        <v>79</v>
      </c>
      <c r="H8" s="22" t="s">
        <v>34</v>
      </c>
      <c r="I8" s="21">
        <v>5</v>
      </c>
    </row>
    <row r="9" spans="1:9" ht="30.75" customHeight="1">
      <c r="A9" s="18"/>
      <c r="B9" s="20"/>
      <c r="C9" s="21" t="s">
        <v>35</v>
      </c>
      <c r="D9" s="22" t="s">
        <v>36</v>
      </c>
      <c r="E9" s="21">
        <v>5</v>
      </c>
      <c r="F9" s="24" t="s">
        <v>37</v>
      </c>
      <c r="G9" s="22" t="s">
        <v>80</v>
      </c>
      <c r="H9" s="22" t="s">
        <v>38</v>
      </c>
      <c r="I9" s="21">
        <v>3</v>
      </c>
    </row>
    <row r="10" spans="1:9" ht="56.25" customHeight="1">
      <c r="A10" s="18"/>
      <c r="B10" s="20"/>
      <c r="C10" s="21" t="s">
        <v>39</v>
      </c>
      <c r="D10" s="22" t="s">
        <v>40</v>
      </c>
      <c r="E10" s="21">
        <v>5</v>
      </c>
      <c r="F10" s="23" t="s">
        <v>81</v>
      </c>
      <c r="G10" s="21" t="s">
        <v>82</v>
      </c>
      <c r="H10" s="21" t="s">
        <v>103</v>
      </c>
      <c r="I10" s="21">
        <v>3</v>
      </c>
    </row>
    <row r="11" spans="1:9" s="9" customFormat="1" ht="51.75" customHeight="1">
      <c r="A11" s="18"/>
      <c r="B11" s="25"/>
      <c r="C11" s="21" t="s">
        <v>41</v>
      </c>
      <c r="D11" s="22" t="s">
        <v>83</v>
      </c>
      <c r="E11" s="21">
        <v>5</v>
      </c>
      <c r="F11" s="23" t="s">
        <v>84</v>
      </c>
      <c r="G11" s="22" t="s">
        <v>85</v>
      </c>
      <c r="H11" s="22" t="s">
        <v>104</v>
      </c>
      <c r="I11" s="21">
        <v>0</v>
      </c>
    </row>
    <row r="12" spans="1:9" ht="36">
      <c r="A12" s="18"/>
      <c r="B12" s="20" t="s">
        <v>42</v>
      </c>
      <c r="C12" s="21" t="s">
        <v>43</v>
      </c>
      <c r="D12" s="26" t="s">
        <v>44</v>
      </c>
      <c r="E12" s="27">
        <v>5</v>
      </c>
      <c r="F12" s="28" t="s">
        <v>86</v>
      </c>
      <c r="G12" s="26" t="s">
        <v>87</v>
      </c>
      <c r="H12" s="26" t="s">
        <v>45</v>
      </c>
      <c r="I12" s="29">
        <v>5</v>
      </c>
    </row>
    <row r="13" spans="1:9" ht="39" customHeight="1">
      <c r="A13" s="18"/>
      <c r="B13" s="20"/>
      <c r="C13" s="21" t="s">
        <v>46</v>
      </c>
      <c r="D13" s="30" t="s">
        <v>47</v>
      </c>
      <c r="E13" s="27">
        <v>4</v>
      </c>
      <c r="F13" s="31" t="s">
        <v>88</v>
      </c>
      <c r="G13" s="26" t="s">
        <v>87</v>
      </c>
      <c r="H13" s="26" t="s">
        <v>48</v>
      </c>
      <c r="I13" s="29">
        <v>4</v>
      </c>
    </row>
    <row r="14" spans="1:9" s="10" customFormat="1" ht="33.75">
      <c r="A14" s="18"/>
      <c r="B14" s="20"/>
      <c r="C14" s="21" t="s">
        <v>49</v>
      </c>
      <c r="D14" s="22" t="s">
        <v>50</v>
      </c>
      <c r="E14" s="21">
        <v>7</v>
      </c>
      <c r="F14" s="23" t="s">
        <v>51</v>
      </c>
      <c r="G14" s="22" t="s">
        <v>89</v>
      </c>
      <c r="H14" s="22" t="s">
        <v>105</v>
      </c>
      <c r="I14" s="29">
        <v>7</v>
      </c>
    </row>
    <row r="15" spans="1:9" s="13" customFormat="1" ht="41.25" customHeight="1">
      <c r="A15" s="19"/>
      <c r="B15" s="25"/>
      <c r="C15" s="21" t="s">
        <v>52</v>
      </c>
      <c r="D15" s="22" t="s">
        <v>53</v>
      </c>
      <c r="E15" s="21">
        <v>4</v>
      </c>
      <c r="F15" s="23" t="s">
        <v>54</v>
      </c>
      <c r="G15" s="22" t="s">
        <v>90</v>
      </c>
      <c r="H15" s="22" t="s">
        <v>105</v>
      </c>
      <c r="I15" s="29">
        <v>3</v>
      </c>
    </row>
    <row r="16" spans="1:9" s="11" customFormat="1" ht="30.75" customHeight="1">
      <c r="A16" s="15" t="s">
        <v>55</v>
      </c>
      <c r="B16" s="32" t="s">
        <v>91</v>
      </c>
      <c r="C16" s="33" t="s">
        <v>56</v>
      </c>
      <c r="D16" s="22" t="s">
        <v>57</v>
      </c>
      <c r="E16" s="21">
        <v>7</v>
      </c>
      <c r="F16" s="23" t="s">
        <v>58</v>
      </c>
      <c r="G16" s="22" t="s">
        <v>92</v>
      </c>
      <c r="H16" s="22" t="s">
        <v>106</v>
      </c>
      <c r="I16" s="29">
        <v>0</v>
      </c>
    </row>
    <row r="17" spans="1:9" s="11" customFormat="1" ht="31.5" customHeight="1">
      <c r="A17" s="15"/>
      <c r="B17" s="32"/>
      <c r="C17" s="33" t="s">
        <v>59</v>
      </c>
      <c r="D17" s="22" t="s">
        <v>60</v>
      </c>
      <c r="E17" s="21">
        <v>7</v>
      </c>
      <c r="F17" s="23" t="s">
        <v>61</v>
      </c>
      <c r="G17" s="22" t="s">
        <v>93</v>
      </c>
      <c r="H17" s="22" t="s">
        <v>107</v>
      </c>
      <c r="I17" s="29">
        <v>0</v>
      </c>
    </row>
    <row r="18" spans="1:9" s="12" customFormat="1" ht="37.5" customHeight="1">
      <c r="A18" s="15"/>
      <c r="B18" s="32"/>
      <c r="C18" s="33" t="s">
        <v>62</v>
      </c>
      <c r="D18" s="22" t="s">
        <v>63</v>
      </c>
      <c r="E18" s="21">
        <v>6</v>
      </c>
      <c r="F18" s="23" t="s">
        <v>94</v>
      </c>
      <c r="G18" s="22" t="s">
        <v>95</v>
      </c>
      <c r="H18" s="22" t="s">
        <v>108</v>
      </c>
      <c r="I18" s="29">
        <v>0</v>
      </c>
    </row>
    <row r="19" spans="1:9" ht="25.5" customHeight="1">
      <c r="A19" s="15"/>
      <c r="B19" s="32" t="s">
        <v>96</v>
      </c>
      <c r="C19" s="21" t="s">
        <v>64</v>
      </c>
      <c r="D19" s="34" t="s">
        <v>65</v>
      </c>
      <c r="E19" s="21">
        <v>8</v>
      </c>
      <c r="F19" s="23" t="s">
        <v>66</v>
      </c>
      <c r="G19" s="22" t="s">
        <v>97</v>
      </c>
      <c r="H19" s="22" t="s">
        <v>67</v>
      </c>
      <c r="I19" s="29">
        <v>6</v>
      </c>
    </row>
    <row r="20" spans="1:9" ht="35.25" customHeight="1">
      <c r="A20" s="15"/>
      <c r="B20" s="32"/>
      <c r="C20" s="33" t="s">
        <v>68</v>
      </c>
      <c r="D20" s="34" t="s">
        <v>69</v>
      </c>
      <c r="E20" s="21">
        <v>4</v>
      </c>
      <c r="F20" s="31" t="s">
        <v>70</v>
      </c>
      <c r="G20" s="22" t="s">
        <v>98</v>
      </c>
      <c r="H20" s="22" t="s">
        <v>103</v>
      </c>
      <c r="I20" s="29">
        <v>4</v>
      </c>
    </row>
    <row r="21" spans="1:9" ht="36.75" customHeight="1">
      <c r="A21" s="15"/>
      <c r="B21" s="32"/>
      <c r="C21" s="21" t="s">
        <v>71</v>
      </c>
      <c r="D21" s="34" t="s">
        <v>72</v>
      </c>
      <c r="E21" s="21">
        <v>8</v>
      </c>
      <c r="F21" s="35" t="s">
        <v>73</v>
      </c>
      <c r="G21" s="22" t="s">
        <v>99</v>
      </c>
      <c r="H21" s="22" t="s">
        <v>109</v>
      </c>
      <c r="I21" s="29">
        <v>8</v>
      </c>
    </row>
    <row r="22" spans="1:9" ht="21.75" customHeight="1">
      <c r="A22" s="1" t="s">
        <v>74</v>
      </c>
      <c r="B22" s="21"/>
      <c r="C22" s="21"/>
      <c r="D22" s="22"/>
      <c r="E22" s="21">
        <v>100</v>
      </c>
      <c r="F22" s="22"/>
      <c r="G22" s="22"/>
      <c r="H22" s="22"/>
      <c r="I22" s="29">
        <f>SUM(I3:I21)</f>
        <v>67</v>
      </c>
    </row>
  </sheetData>
  <sheetProtection/>
  <mergeCells count="10">
    <mergeCell ref="A1:I1"/>
    <mergeCell ref="A16:A21"/>
    <mergeCell ref="B16:B18"/>
    <mergeCell ref="B19:B21"/>
    <mergeCell ref="A3:A7"/>
    <mergeCell ref="B3:B4"/>
    <mergeCell ref="B6:B7"/>
    <mergeCell ref="A8:A15"/>
    <mergeCell ref="B8:B11"/>
    <mergeCell ref="B12:B15"/>
  </mergeCells>
  <printOptions/>
  <pageMargins left="0.35433070866141736" right="0.3937007874015748" top="0.5118110236220472" bottom="0.35433070866141736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2020-10-13T03:20:34Z</cp:lastPrinted>
  <dcterms:created xsi:type="dcterms:W3CDTF">2018-09-11T08:46:35Z</dcterms:created>
  <dcterms:modified xsi:type="dcterms:W3CDTF">2020-10-13T03:32:21Z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