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1" sheetId="28" r:id="rId1"/>
    <sheet name="2" sheetId="32" r:id="rId2"/>
    <sheet name="3" sheetId="43" r:id="rId3"/>
    <sheet name="4" sheetId="50" r:id="rId4"/>
  </sheets>
  <calcPr calcId="144525"/>
</workbook>
</file>

<file path=xl/sharedStrings.xml><?xml version="1.0" encoding="utf-8"?>
<sst xmlns="http://schemas.openxmlformats.org/spreadsheetml/2006/main" count="114" uniqueCount="84">
  <si>
    <t>2018年一般公共预算税收返还和转移支付决算表</t>
  </si>
  <si>
    <r>
      <rPr>
        <b/>
        <sz val="9.5"/>
        <rFont val="宋体"/>
        <charset val="134"/>
      </rPr>
      <t>项   目</t>
    </r>
  </si>
  <si>
    <t>中央、省、市对我县税收返还和转移支付</t>
  </si>
  <si>
    <t>县对乡镇税收返还和转移支付</t>
  </si>
  <si>
    <t>决算数</t>
  </si>
  <si>
    <r>
      <rPr>
        <b/>
        <sz val="9.5"/>
        <rFont val="宋体"/>
        <charset val="134"/>
      </rPr>
      <t>合  计</t>
    </r>
  </si>
  <si>
    <t>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</si>
  <si>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</si>
  <si>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</si>
  <si>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</si>
  <si>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</si>
  <si>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</si>
  <si>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</si>
  <si>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>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</si>
  <si>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</si>
  <si>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</si>
  <si>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</si>
  <si>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</si>
  <si>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</si>
  <si>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</si>
  <si>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</si>
  <si>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>基层公检法司转移支付收入</t>
  </si>
  <si>
    <t xml:space="preserve">    城乡义务教育转移支付收入</t>
  </si>
  <si>
    <t xml:space="preserve">    基本养老金转移支付收入</t>
  </si>
  <si>
    <t xml:space="preserve">    城乡居民医疗保险转移支付收入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</si>
  <si>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</si>
  <si>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</si>
  <si>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</si>
  <si>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</si>
  <si>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</si>
  <si>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</si>
  <si>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边疆地区转移支付收入</t>
  </si>
  <si>
    <t xml:space="preserve">    贫困地区转移支付收入</t>
  </si>
  <si>
    <t xml:space="preserve">    其他一般性转移支付收入</t>
  </si>
  <si>
    <t>专项转移支付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</si>
  <si>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</si>
  <si>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</si>
  <si>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</si>
  <si>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</si>
  <si>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</si>
  <si>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</si>
  <si>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</si>
  <si>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</si>
  <si>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</si>
  <si>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</si>
  <si>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</si>
  <si>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</si>
  <si>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</si>
  <si>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</si>
  <si>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</si>
  <si>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</si>
  <si>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</si>
  <si>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</si>
  <si>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</si>
  <si>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</si>
  <si>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说明：现行结算体制县级未列对乡镇转移支付。</t>
  </si>
  <si>
    <t>2018年县对乡镇一般公共预算税收返还和转移支付分市县决算表</t>
  </si>
  <si>
    <r>
      <rPr>
        <sz val="9"/>
        <rFont val="宋体"/>
        <charset val="134"/>
      </rPr>
      <t>单位：万元</t>
    </r>
  </si>
  <si>
    <r>
      <rPr>
        <b/>
        <sz val="9"/>
        <rFont val="宋体"/>
        <charset val="134"/>
      </rPr>
      <t>项  目</t>
    </r>
  </si>
  <si>
    <r>
      <rPr>
        <b/>
        <sz val="9"/>
        <rFont val="宋体"/>
        <charset val="134"/>
      </rPr>
      <t>小计</t>
    </r>
  </si>
  <si>
    <r>
      <rPr>
        <b/>
        <sz val="9"/>
        <rFont val="宋体"/>
        <charset val="134"/>
      </rPr>
      <t>返还性收入</t>
    </r>
  </si>
  <si>
    <t>一般性转移支付</t>
  </si>
  <si>
    <r>
      <rPr>
        <b/>
        <sz val="9"/>
        <rFont val="宋体"/>
        <charset val="134"/>
      </rPr>
      <t>专项转移支付</t>
    </r>
  </si>
  <si>
    <r>
      <rPr>
        <b/>
        <sz val="9"/>
        <rFont val="宋体"/>
        <charset val="134"/>
      </rPr>
      <t>合 计</t>
    </r>
  </si>
  <si>
    <t>华阁镇</t>
  </si>
  <si>
    <t>明山头镇</t>
  </si>
  <si>
    <t>乌嘴乡</t>
  </si>
  <si>
    <t>青树嘴镇</t>
  </si>
  <si>
    <t>茅草街镇</t>
  </si>
  <si>
    <t>三仙湖镇</t>
  </si>
  <si>
    <t>中鱼口乡</t>
  </si>
  <si>
    <t>南洲镇</t>
  </si>
  <si>
    <t>浪拔湖镇</t>
  </si>
  <si>
    <t>麻河口镇</t>
  </si>
  <si>
    <t>武圣宫镇</t>
  </si>
  <si>
    <t>厂窖镇</t>
  </si>
  <si>
    <t>2018年县对乡镇政府性基金转移支付分市县决算表</t>
  </si>
  <si>
    <r>
      <rPr>
        <sz val="9"/>
        <rFont val="宋体"/>
        <charset val="134"/>
      </rPr>
      <t>项  目</t>
    </r>
  </si>
  <si>
    <r>
      <rPr>
        <sz val="9"/>
        <rFont val="宋体"/>
        <charset val="134"/>
      </rPr>
      <t>政府性基金转移支付</t>
    </r>
  </si>
  <si>
    <t>2018年县对乡镇国有资本经营预算转移支付分乡镇决算表</t>
  </si>
  <si>
    <t>单位：万元</t>
  </si>
  <si>
    <t>项  目</t>
  </si>
  <si>
    <t>国有资本经营预算转移支付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</si>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</sst>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2">
    <font>
      <sz val="10"/>
      <color rgb="FF000000"/>
      <name val="Times New Roman"/>
      <charset val="20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204"/>
    </font>
    <font>
      <b/>
      <sz val="13.5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b/>
      <sz val="14.5"/>
      <name val="宋体"/>
      <charset val="134"/>
    </font>
    <font>
      <b/>
      <sz val="9.5"/>
      <name val="宋体"/>
      <charset val="134"/>
    </font>
    <font>
      <b/>
      <sz val="9.5"/>
      <color rgb="FF000000"/>
      <name val="宋体"/>
      <charset val="134"/>
    </font>
    <font>
      <b/>
      <sz val="9.5"/>
      <name val="宋体"/>
      <charset val="134"/>
      <scheme val="minor"/>
    </font>
    <font>
      <b/>
      <sz val="9.5"/>
      <color rgb="FF000000"/>
      <name val="宋体"/>
      <charset val="134"/>
      <scheme val="minor"/>
    </font>
    <font>
      <sz val="9.5"/>
      <name val="宋体"/>
      <charset val="134"/>
      <scheme val="minor"/>
    </font>
    <font>
      <sz val="9.5"/>
      <color rgb="FF000000"/>
      <name val="宋体"/>
      <charset val="134"/>
      <scheme val="minor"/>
    </font>
    <font>
      <sz val="10"/>
      <color rgb="FF000000"/>
      <name val="宋体"/>
      <charset val="204"/>
      <scheme val="minor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0" borderId="1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6" borderId="15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9" fillId="12" borderId="16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</cellStyleXfs>
  <cellXfs count="5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right" vertical="top" indent="1" shrinkToFit="1"/>
    </xf>
    <xf numFmtId="0" fontId="5" fillId="0" borderId="2" xfId="0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 indent="5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right" vertical="top" wrapText="1" indent="15"/>
    </xf>
    <xf numFmtId="0" fontId="8" fillId="0" borderId="2" xfId="0" applyFont="1" applyFill="1" applyBorder="1" applyAlignment="1">
      <alignment horizontal="left" vertical="top" wrapText="1" indent="4"/>
    </xf>
    <xf numFmtId="0" fontId="9" fillId="0" borderId="2" xfId="0" applyFont="1" applyFill="1" applyBorder="1" applyAlignment="1">
      <alignment horizontal="right" vertical="top" wrapText="1" indent="15"/>
    </xf>
    <xf numFmtId="3" fontId="10" fillId="0" borderId="2" xfId="0" applyNumberFormat="1" applyFont="1" applyFill="1" applyBorder="1" applyAlignment="1">
      <alignment horizontal="right" vertical="top" shrinkToFit="1"/>
    </xf>
    <xf numFmtId="0" fontId="11" fillId="0" borderId="2" xfId="0" applyFont="1" applyFill="1" applyBorder="1" applyAlignment="1">
      <alignment vertical="top" wrapText="1"/>
    </xf>
    <xf numFmtId="3" fontId="12" fillId="0" borderId="2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left" vertical="top" wrapText="1" indent="2"/>
    </xf>
    <xf numFmtId="0" fontId="9" fillId="0" borderId="2" xfId="0" applyFont="1" applyFill="1" applyBorder="1" applyAlignment="1">
      <alignment horizontal="left" vertical="top" wrapText="1" indent="3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horizontal="left" vertical="top" wrapText="1" indent="2"/>
    </xf>
    <xf numFmtId="0" fontId="8" fillId="0" borderId="2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3" fontId="15" fillId="0" borderId="4" xfId="0" applyNumberFormat="1" applyFont="1" applyFill="1" applyBorder="1" applyAlignment="1">
      <alignment horizontal="center" vertical="top" shrinkToFit="1"/>
    </xf>
    <xf numFmtId="0" fontId="16" fillId="0" borderId="6" xfId="0" applyFont="1" applyFill="1" applyBorder="1" applyAlignment="1">
      <alignment horizontal="left" vertical="top" wrapText="1"/>
    </xf>
    <xf numFmtId="3" fontId="17" fillId="0" borderId="4" xfId="0" applyNumberFormat="1" applyFont="1" applyFill="1" applyBorder="1" applyAlignment="1">
      <alignment horizontal="center" vertical="top" shrinkToFit="1"/>
    </xf>
    <xf numFmtId="0" fontId="18" fillId="0" borderId="6" xfId="0" applyFont="1" applyFill="1" applyBorder="1" applyAlignment="1">
      <alignment horizontal="left" vertical="top" wrapText="1"/>
    </xf>
    <xf numFmtId="3" fontId="19" fillId="0" borderId="4" xfId="0" applyNumberFormat="1" applyFont="1" applyFill="1" applyBorder="1" applyAlignment="1">
      <alignment horizontal="center" vertical="top" shrinkToFit="1"/>
    </xf>
    <xf numFmtId="3" fontId="19" fillId="0" borderId="4" xfId="0" applyNumberFormat="1" applyFont="1" applyFill="1" applyBorder="1" applyAlignment="1">
      <alignment horizontal="center" vertical="top" shrinkToFit="1"/>
    </xf>
    <xf numFmtId="0" fontId="16" fillId="0" borderId="6" xfId="0" applyFont="1" applyFill="1" applyBorder="1" applyAlignment="1">
      <alignment vertical="top" wrapText="1"/>
    </xf>
    <xf numFmtId="0" fontId="20" fillId="0" borderId="4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left" vertical="top" wrapText="1"/>
    </xf>
    <xf numFmtId="3" fontId="19" fillId="0" borderId="7" xfId="0" applyNumberFormat="1" applyFont="1" applyFill="1" applyBorder="1" applyAlignment="1">
      <alignment horizontal="center" vertical="top" shrinkToFit="1"/>
    </xf>
    <xf numFmtId="3" fontId="19" fillId="0" borderId="7" xfId="0" applyNumberFormat="1" applyFont="1" applyFill="1" applyBorder="1" applyAlignment="1">
      <alignment horizontal="right" vertical="top" indent="1" shrinkToFit="1"/>
    </xf>
    <xf numFmtId="3" fontId="19" fillId="0" borderId="2" xfId="0" applyNumberFormat="1" applyFont="1" applyFill="1" applyBorder="1" applyAlignment="1">
      <alignment horizontal="center" vertical="top" shrinkToFit="1"/>
    </xf>
    <xf numFmtId="3" fontId="19" fillId="0" borderId="2" xfId="0" applyNumberFormat="1" applyFont="1" applyFill="1" applyBorder="1" applyAlignment="1">
      <alignment horizontal="right" vertical="top" indent="1" shrinkToFit="1"/>
    </xf>
    <xf numFmtId="0" fontId="18" fillId="0" borderId="2" xfId="0" applyFont="1" applyFill="1" applyBorder="1" applyAlignment="1">
      <alignment horizontal="left" vertical="top" wrapText="1" indent="2"/>
    </xf>
    <xf numFmtId="0" fontId="18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 wrapText="1"/>
    </xf>
    <xf numFmtId="3" fontId="17" fillId="0" borderId="2" xfId="0" applyNumberFormat="1" applyFont="1" applyFill="1" applyBorder="1" applyAlignment="1">
      <alignment horizontal="center" vertical="top" shrinkToFit="1"/>
    </xf>
    <xf numFmtId="3" fontId="17" fillId="0" borderId="2" xfId="0" applyNumberFormat="1" applyFont="1" applyFill="1" applyBorder="1" applyAlignment="1">
      <alignment horizontal="right" vertical="top" indent="1" shrinkToFit="1"/>
    </xf>
    <xf numFmtId="0" fontId="21" fillId="0" borderId="4" xfId="0" applyNumberFormat="1" applyFont="1" applyFill="1" applyBorder="1" applyAlignment="1" applyProtection="1">
      <alignment vertical="center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left" wrapText="1"/>
    </xf>
    <xf numFmtId="1" fontId="19" fillId="0" borderId="2" xfId="0" applyNumberFormat="1" applyFont="1" applyFill="1" applyBorder="1" applyAlignment="1">
      <alignment horizontal="right" vertical="top" indent="1" shrinkToFit="1"/>
    </xf>
    <xf numFmtId="0" fontId="21" fillId="0" borderId="8" xfId="0" applyNumberFormat="1" applyFont="1" applyFill="1" applyBorder="1" applyAlignment="1" applyProtection="1">
      <alignment vertical="center"/>
    </xf>
    <xf numFmtId="3" fontId="19" fillId="0" borderId="9" xfId="0" applyNumberFormat="1" applyFont="1" applyFill="1" applyBorder="1" applyAlignment="1">
      <alignment horizontal="center" vertical="top" shrinkToFit="1"/>
    </xf>
    <xf numFmtId="1" fontId="19" fillId="0" borderId="9" xfId="0" applyNumberFormat="1" applyFont="1" applyFill="1" applyBorder="1" applyAlignment="1">
      <alignment horizontal="right" vertical="top" indent="1" shrinkToFit="1"/>
    </xf>
    <xf numFmtId="0" fontId="21" fillId="0" borderId="4" xfId="0" applyNumberFormat="1" applyFont="1" applyFill="1" applyBorder="1" applyAlignment="1" applyProtection="1">
      <alignment horizontal="left" vertical="center"/>
    </xf>
    <xf numFmtId="3" fontId="19" fillId="0" borderId="4" xfId="0" applyNumberFormat="1" applyFont="1" applyFill="1" applyBorder="1" applyAlignment="1">
      <alignment horizontal="left" vertical="top" inden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5"/>
  <sheetViews>
    <sheetView tabSelected="1" workbookViewId="0">
      <selection activeCell="B18" sqref="B18"/>
    </sheetView>
  </sheetViews>
  <sheetFormatPr defaultColWidth="9" defaultRowHeight="12.75" outlineLevelCol="2"/>
  <cols>
    <col min="1" max="1" width="49.5555555555556" customWidth="1"/>
    <col min="2" max="2" width="28.5" customWidth="1"/>
    <col min="3" max="3" width="25.3333333333333" customWidth="1"/>
  </cols>
  <sheetData>
    <row r="1" ht="22.5" customHeight="1" spans="1:3">
      <c r="A1" s="24" t="s">
        <v>0</v>
      </c>
      <c r="B1" s="24"/>
      <c r="C1" s="24"/>
    </row>
    <row r="2" ht="22.5" customHeight="1" spans="1:3">
      <c r="A2" s="10"/>
      <c r="B2" s="25"/>
      <c r="C2" s="25"/>
    </row>
    <row r="3" ht="30" customHeight="1" spans="1:3">
      <c r="A3" s="26" t="s">
        <v>1</v>
      </c>
      <c r="B3" s="27" t="s">
        <v>2</v>
      </c>
      <c r="C3" s="27" t="s">
        <v>3</v>
      </c>
    </row>
    <row r="4" ht="21.5" customHeight="1" spans="1:3">
      <c r="A4" s="28"/>
      <c r="B4" s="29" t="s">
        <v>4</v>
      </c>
      <c r="C4" s="29" t="s">
        <v>4</v>
      </c>
    </row>
    <row r="5" ht="15" customHeight="1" spans="1:3">
      <c r="A5" s="30" t="s">
        <v>5</v>
      </c>
      <c r="B5" s="31">
        <f>B6+B13+B34</f>
        <v>335468</v>
      </c>
      <c r="C5" s="31"/>
    </row>
    <row r="6" ht="15" customHeight="1" spans="1:3">
      <c r="A6" s="32" t="s">
        <v>6</v>
      </c>
      <c r="B6" s="33">
        <f>SUM(B7:B12)</f>
        <v>5810</v>
      </c>
      <c r="C6" s="33"/>
    </row>
    <row r="7" ht="15" customHeight="1" spans="1:3">
      <c r="A7" s="34" t="s">
        <v>7</v>
      </c>
      <c r="B7" s="35">
        <v>780</v>
      </c>
      <c r="C7" s="33"/>
    </row>
    <row r="8" ht="15" customHeight="1" spans="1:3">
      <c r="A8" s="34" t="s">
        <v>8</v>
      </c>
      <c r="B8" s="35">
        <v>846</v>
      </c>
      <c r="C8" s="36"/>
    </row>
    <row r="9" ht="15" customHeight="1" spans="1:3">
      <c r="A9" s="34" t="s">
        <v>9</v>
      </c>
      <c r="B9" s="35">
        <v>2046</v>
      </c>
      <c r="C9" s="36"/>
    </row>
    <row r="10" ht="15" customHeight="1" spans="1:3">
      <c r="A10" s="34" t="s">
        <v>10</v>
      </c>
      <c r="B10" s="35">
        <v>12</v>
      </c>
      <c r="C10" s="36"/>
    </row>
    <row r="11" ht="15" customHeight="1" spans="1:3">
      <c r="A11" s="34" t="s">
        <v>11</v>
      </c>
      <c r="B11" s="35">
        <v>1208</v>
      </c>
      <c r="C11" s="36"/>
    </row>
    <row r="12" ht="15" customHeight="1" spans="1:3">
      <c r="A12" s="34" t="s">
        <v>12</v>
      </c>
      <c r="B12" s="35">
        <v>918</v>
      </c>
      <c r="C12" s="36"/>
    </row>
    <row r="13" ht="15" customHeight="1" spans="1:3">
      <c r="A13" s="37" t="s">
        <v>13</v>
      </c>
      <c r="B13" s="33">
        <f>SUM(B14:B33)</f>
        <v>224356</v>
      </c>
      <c r="C13" s="33"/>
    </row>
    <row r="14" ht="15" customHeight="1" spans="1:3">
      <c r="A14" s="34" t="s">
        <v>14</v>
      </c>
      <c r="B14" s="36">
        <v>0</v>
      </c>
      <c r="C14" s="36"/>
    </row>
    <row r="15" ht="15" customHeight="1" spans="1:3">
      <c r="A15" s="34" t="s">
        <v>15</v>
      </c>
      <c r="B15" s="36">
        <v>57423</v>
      </c>
      <c r="C15" s="38"/>
    </row>
    <row r="16" ht="15" customHeight="1" spans="1:3">
      <c r="A16" s="34" t="s">
        <v>16</v>
      </c>
      <c r="B16" s="36">
        <v>19483</v>
      </c>
      <c r="C16" s="36"/>
    </row>
    <row r="17" ht="15" customHeight="1" spans="1:3">
      <c r="A17" s="39" t="s">
        <v>17</v>
      </c>
      <c r="B17" s="40">
        <v>3741</v>
      </c>
      <c r="C17" s="41"/>
    </row>
    <row r="18" ht="15" customHeight="1" spans="1:3">
      <c r="A18" s="39" t="s">
        <v>18</v>
      </c>
      <c r="B18" s="42">
        <v>0</v>
      </c>
      <c r="C18" s="43"/>
    </row>
    <row r="19" ht="15" customHeight="1" spans="1:3">
      <c r="A19" s="39" t="s">
        <v>19</v>
      </c>
      <c r="B19" s="42">
        <v>89</v>
      </c>
      <c r="C19" s="43"/>
    </row>
    <row r="20" ht="15" customHeight="1" spans="1:3">
      <c r="A20" s="39" t="s">
        <v>20</v>
      </c>
      <c r="B20" s="42">
        <v>0</v>
      </c>
      <c r="C20" s="43"/>
    </row>
    <row r="21" ht="15" customHeight="1" spans="1:3">
      <c r="A21" s="44" t="s">
        <v>21</v>
      </c>
      <c r="B21" s="42">
        <v>688</v>
      </c>
      <c r="C21" s="43"/>
    </row>
    <row r="22" ht="15" customHeight="1" spans="1:3">
      <c r="A22" s="45" t="s">
        <v>22</v>
      </c>
      <c r="B22" s="42">
        <v>8267</v>
      </c>
      <c r="C22" s="43"/>
    </row>
    <row r="23" ht="15" customHeight="1" spans="1:3">
      <c r="A23" s="45" t="s">
        <v>23</v>
      </c>
      <c r="B23" s="42">
        <v>37395</v>
      </c>
      <c r="C23" s="43"/>
    </row>
    <row r="24" ht="15" customHeight="1" spans="1:3">
      <c r="A24" s="39" t="s">
        <v>24</v>
      </c>
      <c r="B24" s="42">
        <v>31497</v>
      </c>
      <c r="C24" s="43"/>
    </row>
    <row r="25" ht="15" customHeight="1" spans="1:3">
      <c r="A25" s="45" t="s">
        <v>25</v>
      </c>
      <c r="B25" s="42">
        <v>3165</v>
      </c>
      <c r="C25" s="43"/>
    </row>
    <row r="26" ht="15" customHeight="1" spans="1:3">
      <c r="A26" s="45" t="s">
        <v>26</v>
      </c>
      <c r="B26" s="42">
        <v>6520</v>
      </c>
      <c r="C26" s="43"/>
    </row>
    <row r="27" ht="15" customHeight="1" spans="1:3">
      <c r="A27" s="39" t="s">
        <v>27</v>
      </c>
      <c r="B27" s="42">
        <v>2355</v>
      </c>
      <c r="C27" s="43"/>
    </row>
    <row r="28" ht="15" customHeight="1" spans="1:3">
      <c r="A28" s="45" t="s">
        <v>28</v>
      </c>
      <c r="B28" s="42">
        <v>22669</v>
      </c>
      <c r="C28" s="43"/>
    </row>
    <row r="29" ht="15" customHeight="1" spans="1:3">
      <c r="A29" s="39" t="s">
        <v>29</v>
      </c>
      <c r="B29" s="42">
        <v>1016</v>
      </c>
      <c r="C29" s="43"/>
    </row>
    <row r="30" ht="15" customHeight="1" spans="1:3">
      <c r="A30" s="39" t="s">
        <v>30</v>
      </c>
      <c r="B30" s="42">
        <v>0</v>
      </c>
      <c r="C30" s="43"/>
    </row>
    <row r="31" ht="15" customHeight="1" spans="1:3">
      <c r="A31" s="39" t="s">
        <v>31</v>
      </c>
      <c r="B31" s="42">
        <v>0</v>
      </c>
      <c r="C31" s="43"/>
    </row>
    <row r="32" ht="15" customHeight="1" spans="1:3">
      <c r="A32" s="39" t="s">
        <v>32</v>
      </c>
      <c r="B32" s="42">
        <v>3144</v>
      </c>
      <c r="C32" s="43"/>
    </row>
    <row r="33" ht="15" customHeight="1" spans="1:3">
      <c r="A33" s="39" t="s">
        <v>33</v>
      </c>
      <c r="B33" s="42">
        <v>26904</v>
      </c>
      <c r="C33" s="43"/>
    </row>
    <row r="34" ht="15" customHeight="1" spans="1:3">
      <c r="A34" s="46" t="s">
        <v>34</v>
      </c>
      <c r="B34" s="47">
        <f>SUM(B35:B54)</f>
        <v>105302</v>
      </c>
      <c r="C34" s="48"/>
    </row>
    <row r="35" ht="15" customHeight="1" spans="1:3">
      <c r="A35" s="49" t="s">
        <v>35</v>
      </c>
      <c r="B35" s="50">
        <v>783</v>
      </c>
      <c r="C35" s="48"/>
    </row>
    <row r="36" ht="15" customHeight="1" spans="1:3">
      <c r="A36" s="49" t="s">
        <v>36</v>
      </c>
      <c r="B36" s="50">
        <v>0</v>
      </c>
      <c r="C36" s="43"/>
    </row>
    <row r="37" ht="15" customHeight="1" spans="1:3">
      <c r="A37" s="49" t="s">
        <v>37</v>
      </c>
      <c r="B37" s="50">
        <v>0</v>
      </c>
      <c r="C37" s="51"/>
    </row>
    <row r="38" ht="15" customHeight="1" spans="1:3">
      <c r="A38" s="49" t="s">
        <v>38</v>
      </c>
      <c r="B38" s="50">
        <v>1280</v>
      </c>
      <c r="C38" s="43"/>
    </row>
    <row r="39" ht="15" customHeight="1" spans="1:3">
      <c r="A39" s="49" t="s">
        <v>39</v>
      </c>
      <c r="B39" s="50">
        <v>2125</v>
      </c>
      <c r="C39" s="43"/>
    </row>
    <row r="40" ht="15" customHeight="1" spans="1:3">
      <c r="A40" s="49" t="s">
        <v>40</v>
      </c>
      <c r="B40" s="50">
        <v>1193</v>
      </c>
      <c r="C40" s="52"/>
    </row>
    <row r="41" ht="15" customHeight="1" spans="1:3">
      <c r="A41" s="49" t="s">
        <v>41</v>
      </c>
      <c r="B41" s="50">
        <v>442</v>
      </c>
      <c r="C41" s="51"/>
    </row>
    <row r="42" ht="15" customHeight="1" spans="1:3">
      <c r="A42" s="49" t="s">
        <v>42</v>
      </c>
      <c r="B42" s="50">
        <v>7654</v>
      </c>
      <c r="C42" s="52"/>
    </row>
    <row r="43" ht="15" customHeight="1" spans="1:3">
      <c r="A43" s="49" t="s">
        <v>43</v>
      </c>
      <c r="B43" s="50">
        <v>8242</v>
      </c>
      <c r="C43" s="43"/>
    </row>
    <row r="44" ht="15" customHeight="1" spans="1:3">
      <c r="A44" s="49" t="s">
        <v>44</v>
      </c>
      <c r="B44" s="47">
        <v>3544</v>
      </c>
      <c r="C44" s="48"/>
    </row>
    <row r="45" ht="15" customHeight="1" spans="1:3">
      <c r="A45" s="49" t="s">
        <v>45</v>
      </c>
      <c r="B45" s="47">
        <v>570</v>
      </c>
      <c r="C45" s="48"/>
    </row>
    <row r="46" ht="15" customHeight="1" spans="1:3">
      <c r="A46" s="49" t="s">
        <v>46</v>
      </c>
      <c r="B46" s="42">
        <v>44911</v>
      </c>
      <c r="C46" s="43"/>
    </row>
    <row r="47" ht="15" customHeight="1" spans="1:3">
      <c r="A47" s="49" t="s">
        <v>47</v>
      </c>
      <c r="B47" s="42">
        <v>14841</v>
      </c>
      <c r="C47" s="43"/>
    </row>
    <row r="48" ht="15" customHeight="1" spans="1:3">
      <c r="A48" s="49" t="s">
        <v>48</v>
      </c>
      <c r="B48" s="42">
        <v>1039</v>
      </c>
      <c r="C48" s="43"/>
    </row>
    <row r="49" ht="15" customHeight="1" spans="1:3">
      <c r="A49" s="49" t="s">
        <v>49</v>
      </c>
      <c r="B49" s="42">
        <v>1095</v>
      </c>
      <c r="C49" s="43"/>
    </row>
    <row r="50" ht="15" customHeight="1" spans="1:3">
      <c r="A50" s="49" t="s">
        <v>50</v>
      </c>
      <c r="B50" s="42">
        <v>26</v>
      </c>
      <c r="C50" s="43"/>
    </row>
    <row r="51" ht="15" customHeight="1" spans="1:3">
      <c r="A51" s="49" t="s">
        <v>51</v>
      </c>
      <c r="B51" s="50">
        <v>1530</v>
      </c>
      <c r="C51" s="43"/>
    </row>
    <row r="52" ht="15" customHeight="1" spans="1:3">
      <c r="A52" s="49" t="s">
        <v>52</v>
      </c>
      <c r="B52" s="50">
        <v>14219</v>
      </c>
      <c r="C52" s="43"/>
    </row>
    <row r="53" ht="15" customHeight="1" spans="1:3">
      <c r="A53" s="53" t="s">
        <v>53</v>
      </c>
      <c r="B53" s="54">
        <v>1098</v>
      </c>
      <c r="C53" s="55"/>
    </row>
    <row r="54" ht="15" customHeight="1" spans="1:3">
      <c r="A54" s="56" t="s">
        <v>54</v>
      </c>
      <c r="B54" s="38">
        <v>710</v>
      </c>
      <c r="C54" s="57"/>
    </row>
    <row r="55" ht="15" customHeight="1" spans="1:1">
      <c r="A55" s="8" t="s">
        <v>55</v>
      </c>
    </row>
  </sheetData>
  <mergeCells count="3">
    <mergeCell ref="A1:C1"/>
    <mergeCell ref="A55:C55"/>
    <mergeCell ref="A3:A4"/>
  </mergeCells>
  <pageMargins left="0.7" right="0.7" top="0.75" bottom="0.75" header="0.3" footer="0.3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A17" sqref="A17:C17"/>
    </sheetView>
  </sheetViews>
  <sheetFormatPr defaultColWidth="9" defaultRowHeight="12.75" outlineLevelCol="4"/>
  <cols>
    <col min="1" max="1" width="18" customWidth="1"/>
    <col min="2" max="5" width="21.7777777777778" customWidth="1"/>
  </cols>
  <sheetData>
    <row r="1" ht="27" customHeight="1" spans="1:5">
      <c r="A1" s="18" t="s">
        <v>56</v>
      </c>
      <c r="B1" s="18"/>
      <c r="C1" s="18"/>
      <c r="D1" s="18"/>
      <c r="E1" s="18"/>
    </row>
    <row r="2" ht="15.75" customHeight="1" spans="1:5">
      <c r="A2" s="2"/>
      <c r="B2" s="2"/>
      <c r="C2" s="2"/>
      <c r="D2" s="2"/>
      <c r="E2" s="11" t="s">
        <v>57</v>
      </c>
    </row>
    <row r="3" ht="22" customHeight="1" spans="1:5">
      <c r="A3" s="19" t="s">
        <v>58</v>
      </c>
      <c r="B3" s="20" t="s">
        <v>59</v>
      </c>
      <c r="C3" s="19" t="s">
        <v>60</v>
      </c>
      <c r="D3" s="21" t="s">
        <v>61</v>
      </c>
      <c r="E3" s="22" t="s">
        <v>62</v>
      </c>
    </row>
    <row r="4" ht="15.25" customHeight="1" spans="1:5">
      <c r="A4" s="20" t="s">
        <v>63</v>
      </c>
      <c r="B4" s="15"/>
      <c r="C4" s="15"/>
      <c r="D4" s="15"/>
      <c r="E4" s="15"/>
    </row>
    <row r="5" ht="15.25" customHeight="1" spans="1:5">
      <c r="A5" s="23" t="s">
        <v>64</v>
      </c>
      <c r="B5" s="17"/>
      <c r="C5" s="17"/>
      <c r="D5" s="17"/>
      <c r="E5" s="17"/>
    </row>
    <row r="6" ht="15.25" customHeight="1" spans="1:5">
      <c r="A6" s="23" t="s">
        <v>65</v>
      </c>
      <c r="B6" s="17"/>
      <c r="C6" s="17"/>
      <c r="D6" s="17"/>
      <c r="E6" s="17"/>
    </row>
    <row r="7" ht="15.25" customHeight="1" spans="1:5">
      <c r="A7" s="23" t="s">
        <v>66</v>
      </c>
      <c r="B7" s="17"/>
      <c r="C7" s="17"/>
      <c r="D7" s="17"/>
      <c r="E7" s="17"/>
    </row>
    <row r="8" ht="15.25" customHeight="1" spans="1:5">
      <c r="A8" s="23" t="s">
        <v>67</v>
      </c>
      <c r="B8" s="17"/>
      <c r="C8" s="17"/>
      <c r="D8" s="17"/>
      <c r="E8" s="17"/>
    </row>
    <row r="9" ht="15.25" customHeight="1" spans="1:5">
      <c r="A9" s="23" t="s">
        <v>68</v>
      </c>
      <c r="B9" s="17"/>
      <c r="C9" s="17"/>
      <c r="D9" s="17"/>
      <c r="E9" s="17"/>
    </row>
    <row r="10" ht="15.25" customHeight="1" spans="1:5">
      <c r="A10" s="23" t="s">
        <v>69</v>
      </c>
      <c r="B10" s="17"/>
      <c r="C10" s="17"/>
      <c r="D10" s="17"/>
      <c r="E10" s="17"/>
    </row>
    <row r="11" ht="15.25" customHeight="1" spans="1:5">
      <c r="A11" s="23" t="s">
        <v>70</v>
      </c>
      <c r="B11" s="17"/>
      <c r="C11" s="17"/>
      <c r="D11" s="17"/>
      <c r="E11" s="17"/>
    </row>
    <row r="12" ht="15.25" customHeight="1" spans="1:5">
      <c r="A12" s="23" t="s">
        <v>71</v>
      </c>
      <c r="B12" s="17"/>
      <c r="C12" s="17"/>
      <c r="D12" s="17"/>
      <c r="E12" s="17"/>
    </row>
    <row r="13" ht="15.25" customHeight="1" spans="1:5">
      <c r="A13" s="23" t="s">
        <v>72</v>
      </c>
      <c r="B13" s="17"/>
      <c r="C13" s="17"/>
      <c r="D13" s="17"/>
      <c r="E13" s="17"/>
    </row>
    <row r="14" ht="15.25" customHeight="1" spans="1:5">
      <c r="A14" s="23" t="s">
        <v>73</v>
      </c>
      <c r="B14" s="17"/>
      <c r="C14" s="17"/>
      <c r="D14" s="17"/>
      <c r="E14" s="17"/>
    </row>
    <row r="15" ht="15.25" customHeight="1" spans="1:5">
      <c r="A15" s="23" t="s">
        <v>74</v>
      </c>
      <c r="B15" s="17"/>
      <c r="C15" s="17"/>
      <c r="D15" s="17"/>
      <c r="E15" s="17"/>
    </row>
    <row r="16" ht="15.25" customHeight="1" spans="1:5">
      <c r="A16" s="23" t="s">
        <v>75</v>
      </c>
      <c r="B16" s="17"/>
      <c r="C16" s="17"/>
      <c r="D16" s="17"/>
      <c r="E16" s="17"/>
    </row>
    <row r="17" ht="26" customHeight="1" spans="1:1">
      <c r="A17" s="8" t="s">
        <v>55</v>
      </c>
    </row>
  </sheetData>
  <mergeCells count="2">
    <mergeCell ref="A1:E1"/>
    <mergeCell ref="A17:C1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0"/>
  <sheetViews>
    <sheetView workbookViewId="0">
      <selection activeCell="A4" sqref="$A4:$XFD20"/>
    </sheetView>
  </sheetViews>
  <sheetFormatPr defaultColWidth="9" defaultRowHeight="12.75" outlineLevelCol="1"/>
  <cols>
    <col min="1" max="1" width="59.1111111111111" customWidth="1"/>
    <col min="2" max="2" width="35.3333333333333" customWidth="1"/>
  </cols>
  <sheetData>
    <row r="1" ht="21" customHeight="1" spans="1:2">
      <c r="A1" s="9" t="s">
        <v>76</v>
      </c>
      <c r="B1" s="9"/>
    </row>
    <row r="2" ht="14.25" customHeight="1" spans="1:2">
      <c r="A2" s="10"/>
      <c r="B2" s="11" t="s">
        <v>57</v>
      </c>
    </row>
    <row r="3" ht="22" customHeight="1" spans="1:2">
      <c r="A3" s="12" t="s">
        <v>77</v>
      </c>
      <c r="B3" s="13" t="s">
        <v>78</v>
      </c>
    </row>
    <row r="4" ht="20" customHeight="1" spans="1:2">
      <c r="A4" s="14" t="s">
        <v>63</v>
      </c>
      <c r="B4" s="15"/>
    </row>
    <row r="5" ht="20" customHeight="1" spans="1:2">
      <c r="A5" s="16" t="s">
        <v>64</v>
      </c>
      <c r="B5" s="17"/>
    </row>
    <row r="6" ht="20" customHeight="1" spans="1:2">
      <c r="A6" s="16" t="s">
        <v>65</v>
      </c>
      <c r="B6" s="17"/>
    </row>
    <row r="7" ht="20" customHeight="1" spans="1:2">
      <c r="A7" s="16" t="s">
        <v>66</v>
      </c>
      <c r="B7" s="17"/>
    </row>
    <row r="8" ht="20" customHeight="1" spans="1:2">
      <c r="A8" s="16" t="s">
        <v>67</v>
      </c>
      <c r="B8" s="17"/>
    </row>
    <row r="9" ht="20" customHeight="1" spans="1:2">
      <c r="A9" s="16" t="s">
        <v>68</v>
      </c>
      <c r="B9" s="17"/>
    </row>
    <row r="10" ht="20" customHeight="1" spans="1:2">
      <c r="A10" s="16" t="s">
        <v>69</v>
      </c>
      <c r="B10" s="17"/>
    </row>
    <row r="11" ht="20" customHeight="1" spans="1:2">
      <c r="A11" s="16" t="s">
        <v>70</v>
      </c>
      <c r="B11" s="17"/>
    </row>
    <row r="12" ht="20" customHeight="1" spans="1:2">
      <c r="A12" s="16" t="s">
        <v>71</v>
      </c>
      <c r="B12" s="17"/>
    </row>
    <row r="13" ht="20" customHeight="1" spans="1:2">
      <c r="A13" s="16" t="s">
        <v>72</v>
      </c>
      <c r="B13" s="17"/>
    </row>
    <row r="14" ht="20" customHeight="1" spans="1:2">
      <c r="A14" s="16" t="s">
        <v>73</v>
      </c>
      <c r="B14" s="17"/>
    </row>
    <row r="15" ht="20" customHeight="1" spans="1:2">
      <c r="A15" s="16" t="s">
        <v>74</v>
      </c>
      <c r="B15" s="17"/>
    </row>
    <row r="16" ht="20" customHeight="1" spans="1:2">
      <c r="A16" s="16" t="s">
        <v>75</v>
      </c>
      <c r="B16" s="17"/>
    </row>
    <row r="17" ht="20" customHeight="1" spans="1:1">
      <c r="A17" s="8" t="s">
        <v>55</v>
      </c>
    </row>
    <row r="18" ht="20" customHeight="1"/>
    <row r="19" ht="20" customHeight="1"/>
    <row r="20" ht="20" customHeight="1"/>
  </sheetData>
  <mergeCells count="2">
    <mergeCell ref="A1:B1"/>
    <mergeCell ref="A17:B17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9"/>
  <sheetViews>
    <sheetView workbookViewId="0">
      <selection activeCell="A11" sqref="A11"/>
    </sheetView>
  </sheetViews>
  <sheetFormatPr defaultColWidth="9" defaultRowHeight="12.75" outlineLevelCol="1"/>
  <cols>
    <col min="1" max="1" width="50.5" customWidth="1"/>
    <col min="2" max="2" width="55.5" customWidth="1"/>
  </cols>
  <sheetData>
    <row r="1" ht="24.75" customHeight="1" spans="1:2">
      <c r="A1" s="1" t="s">
        <v>79</v>
      </c>
      <c r="B1" s="1"/>
    </row>
    <row r="2" ht="18.75" customHeight="1" spans="1:2">
      <c r="A2" s="2"/>
      <c r="B2" s="3" t="s">
        <v>80</v>
      </c>
    </row>
    <row r="3" ht="20" customHeight="1" spans="1:2">
      <c r="A3" s="4" t="s">
        <v>81</v>
      </c>
      <c r="B3" s="4" t="s">
        <v>82</v>
      </c>
    </row>
    <row r="4" ht="20" customHeight="1" spans="1:2">
      <c r="A4" s="4" t="s">
        <v>83</v>
      </c>
      <c r="B4" s="5"/>
    </row>
    <row r="5" ht="20" customHeight="1" spans="1:2">
      <c r="A5" s="6" t="s">
        <v>64</v>
      </c>
      <c r="B5" s="7"/>
    </row>
    <row r="6" ht="20" customHeight="1" spans="1:2">
      <c r="A6" s="6" t="s">
        <v>65</v>
      </c>
      <c r="B6" s="7"/>
    </row>
    <row r="7" ht="20" customHeight="1" spans="1:2">
      <c r="A7" s="6" t="s">
        <v>66</v>
      </c>
      <c r="B7" s="7"/>
    </row>
    <row r="8" ht="20" customHeight="1" spans="1:2">
      <c r="A8" s="6" t="s">
        <v>67</v>
      </c>
      <c r="B8" s="7"/>
    </row>
    <row r="9" ht="20" customHeight="1" spans="1:2">
      <c r="A9" s="6" t="s">
        <v>68</v>
      </c>
      <c r="B9" s="7"/>
    </row>
    <row r="10" ht="20" customHeight="1" spans="1:2">
      <c r="A10" s="6" t="s">
        <v>69</v>
      </c>
      <c r="B10" s="7"/>
    </row>
    <row r="11" ht="20" customHeight="1" spans="1:2">
      <c r="A11" s="6" t="s">
        <v>70</v>
      </c>
      <c r="B11" s="7"/>
    </row>
    <row r="12" ht="20" customHeight="1" spans="1:2">
      <c r="A12" s="6" t="s">
        <v>71</v>
      </c>
      <c r="B12" s="7"/>
    </row>
    <row r="13" ht="20" customHeight="1" spans="1:2">
      <c r="A13" s="6" t="s">
        <v>72</v>
      </c>
      <c r="B13" s="7"/>
    </row>
    <row r="14" ht="20" customHeight="1" spans="1:2">
      <c r="A14" s="6" t="s">
        <v>73</v>
      </c>
      <c r="B14" s="7"/>
    </row>
    <row r="15" ht="20" customHeight="1" spans="1:2">
      <c r="A15" s="6" t="s">
        <v>74</v>
      </c>
      <c r="B15" s="7"/>
    </row>
    <row r="16" ht="20" customHeight="1" spans="1:2">
      <c r="A16" s="6" t="s">
        <v>75</v>
      </c>
      <c r="B16" s="7"/>
    </row>
    <row r="17" ht="20" customHeight="1" spans="1:1">
      <c r="A17" s="8" t="s">
        <v>55</v>
      </c>
    </row>
    <row r="18" ht="20" customHeight="1"/>
    <row r="19" ht="20" customHeight="1"/>
  </sheetData>
  <mergeCells count="2">
    <mergeCell ref="A1:B1"/>
    <mergeCell ref="A17:B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程欣</dc:creator>
  <cp:lastModifiedBy>someone1370439269</cp:lastModifiedBy>
  <dcterms:created xsi:type="dcterms:W3CDTF">2020-02-12T08:16:00Z</dcterms:created>
  <dcterms:modified xsi:type="dcterms:W3CDTF">2020-02-12T09:02:49Z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