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Sheet1!$A$2:$K$113</definedName>
    <definedName name="_xlnm.Print_Titles" localSheetId="0">Sheet1!$2:$2</definedName>
    <definedName name="_xlnm.Print_Area" localSheetId="0">Sheet1!$A$1:$K$113</definedName>
  </definedNames>
  <calcPr calcId="144525"/>
</workbook>
</file>

<file path=xl/sharedStrings.xml><?xml version="1.0" encoding="utf-8"?>
<sst xmlns="http://schemas.openxmlformats.org/spreadsheetml/2006/main" count="522" uniqueCount="123">
  <si>
    <t>2019年南县事业单位公开招聘工作人员综合成绩及入围体检人员名单</t>
  </si>
  <si>
    <t>序号</t>
  </si>
  <si>
    <t>招聘单位</t>
  </si>
  <si>
    <t>职位名称</t>
  </si>
  <si>
    <t>姓名</t>
  </si>
  <si>
    <t>性别</t>
  </si>
  <si>
    <t>准考证号</t>
  </si>
  <si>
    <t>笔试成绩</t>
  </si>
  <si>
    <t>面试成绩</t>
  </si>
  <si>
    <t>综合成绩(笔试成绩*60%+面试成绩*40%)</t>
  </si>
  <si>
    <t>排名</t>
  </si>
  <si>
    <t>是否入围体检</t>
  </si>
  <si>
    <t>中共南县县委组织部党员教育中心</t>
  </si>
  <si>
    <t>综合管理</t>
  </si>
  <si>
    <t>卓盼</t>
  </si>
  <si>
    <t>女</t>
  </si>
  <si>
    <t>是</t>
  </si>
  <si>
    <t>否</t>
  </si>
  <si>
    <t>中共南县县委党校</t>
  </si>
  <si>
    <t>教师</t>
  </si>
  <si>
    <t>杨平付</t>
  </si>
  <si>
    <t>男</t>
  </si>
  <si>
    <t>黄芳</t>
  </si>
  <si>
    <t>缺考</t>
  </si>
  <si>
    <t>南县档案馆</t>
  </si>
  <si>
    <t>财务管理</t>
  </si>
  <si>
    <t>谭岳红</t>
  </si>
  <si>
    <t>南县融媒体中心</t>
  </si>
  <si>
    <t>新媒体技术开发</t>
  </si>
  <si>
    <t>邱晖</t>
  </si>
  <si>
    <t>涂艺</t>
  </si>
  <si>
    <t>钟凤芝</t>
  </si>
  <si>
    <t>刘艳红</t>
  </si>
  <si>
    <t>夏梦琼</t>
  </si>
  <si>
    <t>李骥</t>
  </si>
  <si>
    <t>南县文化旅游广电体育局</t>
  </si>
  <si>
    <t>体育活动策划</t>
  </si>
  <si>
    <t>熊思成</t>
  </si>
  <si>
    <t>公共文化管理</t>
  </si>
  <si>
    <t>盛蓓</t>
  </si>
  <si>
    <t>音乐辅导专干</t>
  </si>
  <si>
    <t>李婧琳</t>
  </si>
  <si>
    <t>南县审计局建设项目投资审计中心</t>
  </si>
  <si>
    <t>土建工程</t>
  </si>
  <si>
    <t>盛乐安</t>
  </si>
  <si>
    <t>南县审计局电子数据审计中心</t>
  </si>
  <si>
    <t>信息工程</t>
  </si>
  <si>
    <t>钟懿舜</t>
  </si>
  <si>
    <t>南县应急管理局应急救援指挥中心</t>
  </si>
  <si>
    <t>行政执法</t>
  </si>
  <si>
    <t>蒋书勤</t>
  </si>
  <si>
    <t>南县城市管理和综合执法局规划执法大队</t>
  </si>
  <si>
    <t>曾龙祥</t>
  </si>
  <si>
    <t>毛黎</t>
  </si>
  <si>
    <t>南县林业局德昌国有林场</t>
  </si>
  <si>
    <t>林业规划设计</t>
  </si>
  <si>
    <t>张顺</t>
  </si>
  <si>
    <t>南县林业局野生动植物保护站</t>
  </si>
  <si>
    <t>高芷璇</t>
  </si>
  <si>
    <t>南县市场监督管理局</t>
  </si>
  <si>
    <t>谭典</t>
  </si>
  <si>
    <t>行政执法1</t>
  </si>
  <si>
    <t>曾榕</t>
  </si>
  <si>
    <t>行政执法2</t>
  </si>
  <si>
    <t>吴伟盛</t>
  </si>
  <si>
    <t>刘亮</t>
  </si>
  <si>
    <t>南县人力资源和社会保障局</t>
  </si>
  <si>
    <t>夏芳</t>
  </si>
  <si>
    <t>王柳菁</t>
  </si>
  <si>
    <t>法律事务</t>
  </si>
  <si>
    <t>凌晨</t>
  </si>
  <si>
    <t>孙荫民</t>
  </si>
  <si>
    <t>张振宇</t>
  </si>
  <si>
    <t>南县住房和城乡建设局建设工程质量安全监督站</t>
  </si>
  <si>
    <t>质安监员</t>
  </si>
  <si>
    <t>钟益东</t>
  </si>
  <si>
    <t>南县水利局</t>
  </si>
  <si>
    <t>李梦</t>
  </si>
  <si>
    <t>刘羽</t>
  </si>
  <si>
    <t>邓慧敏</t>
  </si>
  <si>
    <t>高欣</t>
  </si>
  <si>
    <t>民政局城乡低收入家庭认定中心</t>
  </si>
  <si>
    <t>尹芳</t>
  </si>
  <si>
    <t>南县红十字会</t>
  </si>
  <si>
    <t>黄薇</t>
  </si>
  <si>
    <t>南县财政局县政府债务研究评估中心</t>
  </si>
  <si>
    <t>任子晴</t>
  </si>
  <si>
    <t>南县财政局财政预算编审中心</t>
  </si>
  <si>
    <t>康德为</t>
  </si>
  <si>
    <t>南县商务局对外贸易服务中心</t>
  </si>
  <si>
    <t>姚进</t>
  </si>
  <si>
    <t>南县商务局商务企业服务中心</t>
  </si>
  <si>
    <t>郑奕</t>
  </si>
  <si>
    <t>南县信访局人民来访接待服务中心</t>
  </si>
  <si>
    <t>来访接待</t>
  </si>
  <si>
    <t>谭玉阳</t>
  </si>
  <si>
    <t>南县扶贫开发办公室脱贫攻坚指导服务中心</t>
  </si>
  <si>
    <t>吴鹏</t>
  </si>
  <si>
    <t>杨芸</t>
  </si>
  <si>
    <t>南县医疗保障局医疗保障事务中心</t>
  </si>
  <si>
    <t>曹哲</t>
  </si>
  <si>
    <t>刘杰</t>
  </si>
  <si>
    <t>南县行政审批服务局政务服务中心</t>
  </si>
  <si>
    <t>刘譞</t>
  </si>
  <si>
    <t>行政管理</t>
  </si>
  <si>
    <t>曹霞</t>
  </si>
  <si>
    <t>南县交通运输局</t>
  </si>
  <si>
    <t>余艺</t>
  </si>
  <si>
    <t>南县信息和数据中心</t>
  </si>
  <si>
    <t>系统集成</t>
  </si>
  <si>
    <t>张君</t>
  </si>
  <si>
    <t>周宇星</t>
  </si>
  <si>
    <t>稻虾产业发展服务中心</t>
  </si>
  <si>
    <t>李昱</t>
  </si>
  <si>
    <t>重点项目建设事务中心</t>
  </si>
  <si>
    <t>熊文浩</t>
  </si>
  <si>
    <t>南县住房保障服务中心</t>
  </si>
  <si>
    <t>王漾绮</t>
  </si>
  <si>
    <t>南县司法局公证处</t>
  </si>
  <si>
    <t>公证员</t>
  </si>
  <si>
    <t>李翔</t>
  </si>
  <si>
    <t>孟婷</t>
  </si>
  <si>
    <t>王雅兰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</si>
</sst>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7" fillId="21" borderId="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selection activeCell="M12" sqref="M12"/>
    </sheetView>
  </sheetViews>
  <sheetFormatPr defaultColWidth="9" defaultRowHeight="13.5"/>
  <cols>
    <col min="1" max="1" width="4.875" customWidth="1"/>
    <col min="2" max="2" width="26.25" customWidth="1"/>
    <col min="3" max="3" width="14.875" customWidth="1"/>
    <col min="4" max="4" width="8.25" customWidth="1"/>
    <col min="5" max="5" width="5.75" style="1" customWidth="1"/>
    <col min="6" max="7" width="9" style="1" customWidth="1"/>
    <col min="8" max="8" width="9" style="2" customWidth="1"/>
    <col min="9" max="9" width="12.625" style="3" customWidth="1"/>
    <col min="10" max="10" width="7.125" style="4" customWidth="1"/>
    <col min="11" max="11" width="8.875" style="4" customWidth="1"/>
  </cols>
  <sheetData>
    <row r="1" ht="51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</row>
    <row r="2" ht="5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28" t="s">
        <v>9</v>
      </c>
      <c r="J2" s="7" t="s">
        <v>10</v>
      </c>
      <c r="K2" s="8" t="s">
        <v>11</v>
      </c>
    </row>
    <row r="3" ht="30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3" t="s">
        <v>15</v>
      </c>
      <c r="F3" s="14">
        <v>190118</v>
      </c>
      <c r="G3" s="15">
        <v>75</v>
      </c>
      <c r="H3" s="16">
        <v>81.7</v>
      </c>
      <c r="I3" s="29">
        <f>G3*0.6+H3*0.4</f>
        <v>77.68</v>
      </c>
      <c r="J3" s="10">
        <v>1</v>
      </c>
      <c r="K3" s="10" t="s">
        <v>16</v>
      </c>
    </row>
    <row r="4" ht="30" customHeight="1" spans="1:11">
      <c r="A4" s="10">
        <v>2</v>
      </c>
      <c r="B4" s="11" t="s">
        <v>12</v>
      </c>
      <c r="C4" s="12" t="s">
        <v>13</v>
      </c>
      <c r="D4" s="13"/>
      <c r="E4" s="13" t="s">
        <v>15</v>
      </c>
      <c r="F4" s="14">
        <v>190106</v>
      </c>
      <c r="G4" s="15">
        <v>73.35</v>
      </c>
      <c r="H4" s="16">
        <v>73.8</v>
      </c>
      <c r="I4" s="29">
        <f t="shared" ref="I4:I35" si="0">G4*0.6+H4*0.4</f>
        <v>73.53</v>
      </c>
      <c r="J4" s="10">
        <v>2</v>
      </c>
      <c r="K4" s="10" t="s">
        <v>17</v>
      </c>
    </row>
    <row r="5" ht="30" customHeight="1" spans="1:11">
      <c r="A5" s="10">
        <v>3</v>
      </c>
      <c r="B5" s="17" t="s">
        <v>18</v>
      </c>
      <c r="C5" s="12" t="s">
        <v>19</v>
      </c>
      <c r="D5" s="13" t="s">
        <v>20</v>
      </c>
      <c r="E5" s="13" t="s">
        <v>21</v>
      </c>
      <c r="F5" s="14">
        <v>190120</v>
      </c>
      <c r="G5" s="15">
        <v>70.75</v>
      </c>
      <c r="H5" s="16">
        <v>78</v>
      </c>
      <c r="I5" s="29">
        <f t="shared" si="0"/>
        <v>73.65</v>
      </c>
      <c r="J5" s="10">
        <v>1</v>
      </c>
      <c r="K5" s="10" t="s">
        <v>16</v>
      </c>
    </row>
    <row r="6" ht="30" customHeight="1" spans="1:11">
      <c r="A6" s="10">
        <v>4</v>
      </c>
      <c r="B6" s="17" t="s">
        <v>18</v>
      </c>
      <c r="C6" s="12" t="s">
        <v>19</v>
      </c>
      <c r="D6" s="13" t="s">
        <v>22</v>
      </c>
      <c r="E6" s="13" t="s">
        <v>15</v>
      </c>
      <c r="F6" s="14">
        <v>190122</v>
      </c>
      <c r="G6" s="15">
        <v>67.65</v>
      </c>
      <c r="H6" s="16">
        <v>79.7</v>
      </c>
      <c r="I6" s="29">
        <f t="shared" si="0"/>
        <v>72.47</v>
      </c>
      <c r="J6" s="10">
        <v>2</v>
      </c>
      <c r="K6" s="10" t="s">
        <v>16</v>
      </c>
    </row>
    <row r="7" ht="30" customHeight="1" spans="1:11">
      <c r="A7" s="10">
        <v>5</v>
      </c>
      <c r="B7" s="17" t="s">
        <v>18</v>
      </c>
      <c r="C7" s="12" t="s">
        <v>19</v>
      </c>
      <c r="D7" s="13"/>
      <c r="E7" s="13" t="s">
        <v>15</v>
      </c>
      <c r="F7" s="14">
        <v>190119</v>
      </c>
      <c r="G7" s="15">
        <v>67.9</v>
      </c>
      <c r="H7" s="16">
        <v>77.9</v>
      </c>
      <c r="I7" s="29">
        <f t="shared" si="0"/>
        <v>71.9</v>
      </c>
      <c r="J7" s="10">
        <v>3</v>
      </c>
      <c r="K7" s="10" t="s">
        <v>17</v>
      </c>
    </row>
    <row r="8" ht="30" customHeight="1" spans="1:11">
      <c r="A8" s="10">
        <v>6</v>
      </c>
      <c r="B8" s="17" t="s">
        <v>18</v>
      </c>
      <c r="C8" s="12" t="s">
        <v>19</v>
      </c>
      <c r="D8" s="13"/>
      <c r="E8" s="13" t="s">
        <v>15</v>
      </c>
      <c r="F8" s="14">
        <v>190121</v>
      </c>
      <c r="G8" s="15">
        <v>65.35</v>
      </c>
      <c r="H8" s="16"/>
      <c r="I8" s="29"/>
      <c r="J8" s="10" t="s">
        <v>23</v>
      </c>
      <c r="K8" s="10" t="s">
        <v>17</v>
      </c>
    </row>
    <row r="9" ht="30" customHeight="1" spans="1:11">
      <c r="A9" s="10">
        <v>7</v>
      </c>
      <c r="B9" s="17" t="s">
        <v>24</v>
      </c>
      <c r="C9" s="18" t="s">
        <v>25</v>
      </c>
      <c r="D9" s="13" t="s">
        <v>26</v>
      </c>
      <c r="E9" s="13" t="s">
        <v>15</v>
      </c>
      <c r="F9" s="19">
        <v>191002</v>
      </c>
      <c r="G9" s="20">
        <v>73.5</v>
      </c>
      <c r="H9" s="16">
        <v>80.8</v>
      </c>
      <c r="I9" s="29">
        <f t="shared" si="0"/>
        <v>76.42</v>
      </c>
      <c r="J9" s="10">
        <v>1</v>
      </c>
      <c r="K9" s="10" t="s">
        <v>16</v>
      </c>
    </row>
    <row r="10" ht="30" customHeight="1" spans="1:11">
      <c r="A10" s="10">
        <v>8</v>
      </c>
      <c r="B10" s="17" t="s">
        <v>24</v>
      </c>
      <c r="C10" s="18" t="s">
        <v>25</v>
      </c>
      <c r="D10" s="13"/>
      <c r="E10" s="13" t="s">
        <v>21</v>
      </c>
      <c r="F10" s="19">
        <v>191004</v>
      </c>
      <c r="G10" s="20">
        <v>69</v>
      </c>
      <c r="H10" s="16">
        <v>74</v>
      </c>
      <c r="I10" s="29">
        <f t="shared" si="0"/>
        <v>71</v>
      </c>
      <c r="J10" s="10">
        <v>2</v>
      </c>
      <c r="K10" s="10" t="s">
        <v>17</v>
      </c>
    </row>
    <row r="11" ht="30" customHeight="1" spans="1:11">
      <c r="A11" s="10">
        <v>9</v>
      </c>
      <c r="B11" s="17" t="s">
        <v>27</v>
      </c>
      <c r="C11" s="21" t="s">
        <v>28</v>
      </c>
      <c r="D11" s="13" t="s">
        <v>29</v>
      </c>
      <c r="E11" s="13" t="s">
        <v>21</v>
      </c>
      <c r="F11" s="14">
        <v>190126</v>
      </c>
      <c r="G11" s="15">
        <v>73.55</v>
      </c>
      <c r="H11" s="16">
        <v>78.7</v>
      </c>
      <c r="I11" s="29">
        <f t="shared" si="0"/>
        <v>75.61</v>
      </c>
      <c r="J11" s="10">
        <v>1</v>
      </c>
      <c r="K11" s="10" t="s">
        <v>16</v>
      </c>
    </row>
    <row r="12" ht="30" customHeight="1" spans="1:11">
      <c r="A12" s="10">
        <v>10</v>
      </c>
      <c r="B12" s="17" t="s">
        <v>27</v>
      </c>
      <c r="C12" s="21" t="s">
        <v>28</v>
      </c>
      <c r="D12" s="13" t="s">
        <v>30</v>
      </c>
      <c r="E12" s="13" t="s">
        <v>15</v>
      </c>
      <c r="F12" s="14">
        <v>190203</v>
      </c>
      <c r="G12" s="15">
        <v>74</v>
      </c>
      <c r="H12" s="16">
        <v>76.2</v>
      </c>
      <c r="I12" s="29">
        <f t="shared" si="0"/>
        <v>74.88</v>
      </c>
      <c r="J12" s="10">
        <v>2</v>
      </c>
      <c r="K12" s="10" t="s">
        <v>16</v>
      </c>
    </row>
    <row r="13" ht="30" customHeight="1" spans="1:11">
      <c r="A13" s="10">
        <v>11</v>
      </c>
      <c r="B13" s="17" t="s">
        <v>27</v>
      </c>
      <c r="C13" s="21" t="s">
        <v>28</v>
      </c>
      <c r="D13" s="13" t="s">
        <v>31</v>
      </c>
      <c r="E13" s="13" t="s">
        <v>15</v>
      </c>
      <c r="F13" s="14">
        <v>190204</v>
      </c>
      <c r="G13" s="15">
        <v>70.9</v>
      </c>
      <c r="H13" s="16">
        <v>76.8</v>
      </c>
      <c r="I13" s="29">
        <f t="shared" si="0"/>
        <v>73.26</v>
      </c>
      <c r="J13" s="10">
        <v>3</v>
      </c>
      <c r="K13" s="10" t="s">
        <v>16</v>
      </c>
    </row>
    <row r="14" ht="30" customHeight="1" spans="1:11">
      <c r="A14" s="10">
        <v>12</v>
      </c>
      <c r="B14" s="17" t="s">
        <v>27</v>
      </c>
      <c r="C14" s="21" t="s">
        <v>28</v>
      </c>
      <c r="D14" s="13" t="s">
        <v>32</v>
      </c>
      <c r="E14" s="13" t="s">
        <v>15</v>
      </c>
      <c r="F14" s="14">
        <v>190124</v>
      </c>
      <c r="G14" s="15">
        <v>69.45</v>
      </c>
      <c r="H14" s="16">
        <v>77.1</v>
      </c>
      <c r="I14" s="29">
        <f t="shared" si="0"/>
        <v>72.51</v>
      </c>
      <c r="J14" s="10">
        <v>4</v>
      </c>
      <c r="K14" s="10" t="s">
        <v>16</v>
      </c>
    </row>
    <row r="15" ht="30" customHeight="1" spans="1:11">
      <c r="A15" s="10">
        <v>13</v>
      </c>
      <c r="B15" s="17" t="s">
        <v>27</v>
      </c>
      <c r="C15" s="21" t="s">
        <v>28</v>
      </c>
      <c r="D15" s="13" t="s">
        <v>33</v>
      </c>
      <c r="E15" s="13" t="s">
        <v>15</v>
      </c>
      <c r="F15" s="14">
        <v>190125</v>
      </c>
      <c r="G15" s="15">
        <v>66.4</v>
      </c>
      <c r="H15" s="16">
        <v>81.2</v>
      </c>
      <c r="I15" s="29">
        <f t="shared" si="0"/>
        <v>72.32</v>
      </c>
      <c r="J15" s="10">
        <v>5</v>
      </c>
      <c r="K15" s="10" t="s">
        <v>16</v>
      </c>
    </row>
    <row r="16" ht="30" customHeight="1" spans="1:11">
      <c r="A16" s="10">
        <v>14</v>
      </c>
      <c r="B16" s="17" t="s">
        <v>27</v>
      </c>
      <c r="C16" s="21" t="s">
        <v>28</v>
      </c>
      <c r="D16" s="13" t="s">
        <v>34</v>
      </c>
      <c r="E16" s="13" t="s">
        <v>21</v>
      </c>
      <c r="F16" s="14">
        <v>190205</v>
      </c>
      <c r="G16" s="15">
        <v>65.1</v>
      </c>
      <c r="H16" s="16">
        <v>79.8</v>
      </c>
      <c r="I16" s="29">
        <f t="shared" si="0"/>
        <v>70.98</v>
      </c>
      <c r="J16" s="10">
        <v>6</v>
      </c>
      <c r="K16" s="10" t="s">
        <v>16</v>
      </c>
    </row>
    <row r="17" ht="30" customHeight="1" spans="1:11">
      <c r="A17" s="10">
        <v>15</v>
      </c>
      <c r="B17" s="17" t="s">
        <v>27</v>
      </c>
      <c r="C17" s="21" t="s">
        <v>28</v>
      </c>
      <c r="D17" s="13"/>
      <c r="E17" s="13" t="s">
        <v>15</v>
      </c>
      <c r="F17" s="14">
        <v>190207</v>
      </c>
      <c r="G17" s="15">
        <v>62.8</v>
      </c>
      <c r="H17" s="16">
        <v>79.7</v>
      </c>
      <c r="I17" s="29">
        <f t="shared" si="0"/>
        <v>69.56</v>
      </c>
      <c r="J17" s="10">
        <v>7</v>
      </c>
      <c r="K17" s="10" t="s">
        <v>17</v>
      </c>
    </row>
    <row r="18" ht="30" customHeight="1" spans="1:11">
      <c r="A18" s="10">
        <v>16</v>
      </c>
      <c r="B18" s="17" t="s">
        <v>27</v>
      </c>
      <c r="C18" s="21" t="s">
        <v>28</v>
      </c>
      <c r="D18" s="13"/>
      <c r="E18" s="13" t="s">
        <v>21</v>
      </c>
      <c r="F18" s="14">
        <v>190127</v>
      </c>
      <c r="G18" s="15">
        <v>63.4</v>
      </c>
      <c r="H18" s="16">
        <v>78</v>
      </c>
      <c r="I18" s="29">
        <f t="shared" si="0"/>
        <v>69.24</v>
      </c>
      <c r="J18" s="10">
        <v>8</v>
      </c>
      <c r="K18" s="10" t="s">
        <v>17</v>
      </c>
    </row>
    <row r="19" ht="30" customHeight="1" spans="1:11">
      <c r="A19" s="10">
        <v>17</v>
      </c>
      <c r="B19" s="17" t="s">
        <v>27</v>
      </c>
      <c r="C19" s="21" t="s">
        <v>28</v>
      </c>
      <c r="D19" s="13"/>
      <c r="E19" s="13" t="s">
        <v>15</v>
      </c>
      <c r="F19" s="14">
        <v>190128</v>
      </c>
      <c r="G19" s="15">
        <v>64.75</v>
      </c>
      <c r="H19" s="16">
        <v>74.7</v>
      </c>
      <c r="I19" s="29">
        <f t="shared" si="0"/>
        <v>68.73</v>
      </c>
      <c r="J19" s="10">
        <v>9</v>
      </c>
      <c r="K19" s="10" t="s">
        <v>17</v>
      </c>
    </row>
    <row r="20" ht="30" customHeight="1" spans="1:11">
      <c r="A20" s="10">
        <v>18</v>
      </c>
      <c r="B20" s="17" t="s">
        <v>27</v>
      </c>
      <c r="C20" s="21" t="s">
        <v>28</v>
      </c>
      <c r="D20" s="13"/>
      <c r="E20" s="13" t="s">
        <v>15</v>
      </c>
      <c r="F20" s="14">
        <v>190206</v>
      </c>
      <c r="G20" s="15">
        <v>61.7</v>
      </c>
      <c r="H20" s="16">
        <v>74.2</v>
      </c>
      <c r="I20" s="29">
        <f t="shared" si="0"/>
        <v>66.7</v>
      </c>
      <c r="J20" s="10">
        <v>10</v>
      </c>
      <c r="K20" s="10" t="s">
        <v>17</v>
      </c>
    </row>
    <row r="21" ht="30" customHeight="1" spans="1:11">
      <c r="A21" s="10">
        <v>19</v>
      </c>
      <c r="B21" s="17" t="s">
        <v>27</v>
      </c>
      <c r="C21" s="21" t="s">
        <v>28</v>
      </c>
      <c r="D21" s="13"/>
      <c r="E21" s="13" t="s">
        <v>15</v>
      </c>
      <c r="F21" s="14">
        <v>190130</v>
      </c>
      <c r="G21" s="15">
        <v>67.5</v>
      </c>
      <c r="H21" s="16"/>
      <c r="I21" s="29"/>
      <c r="J21" s="10" t="s">
        <v>23</v>
      </c>
      <c r="K21" s="10" t="s">
        <v>17</v>
      </c>
    </row>
    <row r="22" ht="30" customHeight="1" spans="1:11">
      <c r="A22" s="10">
        <v>20</v>
      </c>
      <c r="B22" s="17" t="s">
        <v>27</v>
      </c>
      <c r="C22" s="21" t="s">
        <v>28</v>
      </c>
      <c r="D22" s="13"/>
      <c r="E22" s="13" t="s">
        <v>21</v>
      </c>
      <c r="F22" s="14">
        <v>190202</v>
      </c>
      <c r="G22" s="15">
        <v>67.35</v>
      </c>
      <c r="H22" s="16"/>
      <c r="I22" s="29"/>
      <c r="J22" s="10" t="s">
        <v>23</v>
      </c>
      <c r="K22" s="10" t="s">
        <v>17</v>
      </c>
    </row>
    <row r="23" ht="30" customHeight="1" spans="1:11">
      <c r="A23" s="10">
        <v>21</v>
      </c>
      <c r="B23" s="17" t="s">
        <v>35</v>
      </c>
      <c r="C23" s="22" t="s">
        <v>36</v>
      </c>
      <c r="D23" s="13" t="s">
        <v>37</v>
      </c>
      <c r="E23" s="13" t="s">
        <v>21</v>
      </c>
      <c r="F23" s="14">
        <v>191201</v>
      </c>
      <c r="G23" s="15">
        <v>80.1</v>
      </c>
      <c r="H23" s="16">
        <v>73</v>
      </c>
      <c r="I23" s="29">
        <f t="shared" si="0"/>
        <v>77.26</v>
      </c>
      <c r="J23" s="10">
        <v>1</v>
      </c>
      <c r="K23" s="10" t="s">
        <v>16</v>
      </c>
    </row>
    <row r="24" ht="30" customHeight="1" spans="1:11">
      <c r="A24" s="10">
        <v>22</v>
      </c>
      <c r="B24" s="17" t="s">
        <v>35</v>
      </c>
      <c r="C24" s="22" t="s">
        <v>36</v>
      </c>
      <c r="D24" s="13"/>
      <c r="E24" s="13" t="s">
        <v>21</v>
      </c>
      <c r="F24" s="14">
        <v>191204</v>
      </c>
      <c r="G24" s="15">
        <v>76.7</v>
      </c>
      <c r="H24" s="16"/>
      <c r="I24" s="29"/>
      <c r="J24" s="10" t="s">
        <v>23</v>
      </c>
      <c r="K24" s="10" t="s">
        <v>17</v>
      </c>
    </row>
    <row r="25" ht="30" customHeight="1" spans="1:11">
      <c r="A25" s="10">
        <v>23</v>
      </c>
      <c r="B25" s="17" t="s">
        <v>35</v>
      </c>
      <c r="C25" s="22" t="s">
        <v>38</v>
      </c>
      <c r="D25" s="13" t="s">
        <v>39</v>
      </c>
      <c r="E25" s="13" t="s">
        <v>15</v>
      </c>
      <c r="F25" s="14">
        <v>190208</v>
      </c>
      <c r="G25" s="15">
        <v>68.6</v>
      </c>
      <c r="H25" s="16">
        <v>75</v>
      </c>
      <c r="I25" s="29">
        <f t="shared" si="0"/>
        <v>71.16</v>
      </c>
      <c r="J25" s="10">
        <v>1</v>
      </c>
      <c r="K25" s="10" t="s">
        <v>16</v>
      </c>
    </row>
    <row r="26" ht="30" customHeight="1" spans="1:11">
      <c r="A26" s="10">
        <v>24</v>
      </c>
      <c r="B26" s="17" t="s">
        <v>35</v>
      </c>
      <c r="C26" s="22" t="s">
        <v>38</v>
      </c>
      <c r="D26" s="13"/>
      <c r="E26" s="13" t="s">
        <v>21</v>
      </c>
      <c r="F26" s="14">
        <v>190209</v>
      </c>
      <c r="G26" s="15">
        <v>66.95</v>
      </c>
      <c r="H26" s="16">
        <v>76.8</v>
      </c>
      <c r="I26" s="29">
        <f t="shared" si="0"/>
        <v>70.89</v>
      </c>
      <c r="J26" s="10">
        <v>2</v>
      </c>
      <c r="K26" s="10" t="s">
        <v>17</v>
      </c>
    </row>
    <row r="27" ht="30" customHeight="1" spans="1:11">
      <c r="A27" s="10">
        <v>25</v>
      </c>
      <c r="B27" s="17" t="s">
        <v>35</v>
      </c>
      <c r="C27" s="22" t="s">
        <v>40</v>
      </c>
      <c r="D27" s="13" t="s">
        <v>41</v>
      </c>
      <c r="E27" s="13" t="s">
        <v>15</v>
      </c>
      <c r="F27" s="14">
        <v>191208</v>
      </c>
      <c r="G27" s="15">
        <v>58.5</v>
      </c>
      <c r="H27" s="16">
        <v>80</v>
      </c>
      <c r="I27" s="29">
        <f t="shared" si="0"/>
        <v>67.1</v>
      </c>
      <c r="J27" s="10">
        <v>1</v>
      </c>
      <c r="K27" s="10" t="s">
        <v>16</v>
      </c>
    </row>
    <row r="28" ht="30" customHeight="1" spans="1:11">
      <c r="A28" s="10">
        <v>26</v>
      </c>
      <c r="B28" s="17" t="s">
        <v>35</v>
      </c>
      <c r="C28" s="22" t="s">
        <v>40</v>
      </c>
      <c r="D28" s="13"/>
      <c r="E28" s="13" t="s">
        <v>21</v>
      </c>
      <c r="F28" s="14">
        <v>191211</v>
      </c>
      <c r="G28" s="15">
        <v>57.7</v>
      </c>
      <c r="H28" s="16">
        <v>76.8</v>
      </c>
      <c r="I28" s="29">
        <f t="shared" si="0"/>
        <v>65.34</v>
      </c>
      <c r="J28" s="10">
        <v>2</v>
      </c>
      <c r="K28" s="10" t="s">
        <v>17</v>
      </c>
    </row>
    <row r="29" ht="30" customHeight="1" spans="1:11">
      <c r="A29" s="10">
        <v>27</v>
      </c>
      <c r="B29" s="12" t="s">
        <v>42</v>
      </c>
      <c r="C29" s="12" t="s">
        <v>43</v>
      </c>
      <c r="D29" s="13" t="s">
        <v>44</v>
      </c>
      <c r="E29" s="13" t="s">
        <v>21</v>
      </c>
      <c r="F29" s="14">
        <v>190903</v>
      </c>
      <c r="G29" s="15">
        <v>75.6</v>
      </c>
      <c r="H29" s="16">
        <v>85.6</v>
      </c>
      <c r="I29" s="29">
        <f t="shared" si="0"/>
        <v>79.6</v>
      </c>
      <c r="J29" s="10">
        <v>1</v>
      </c>
      <c r="K29" s="10" t="s">
        <v>16</v>
      </c>
    </row>
    <row r="30" ht="30" customHeight="1" spans="1:11">
      <c r="A30" s="10">
        <v>28</v>
      </c>
      <c r="B30" s="12" t="s">
        <v>42</v>
      </c>
      <c r="C30" s="12" t="s">
        <v>43</v>
      </c>
      <c r="D30" s="13"/>
      <c r="E30" s="13" t="s">
        <v>21</v>
      </c>
      <c r="F30" s="14">
        <v>190904</v>
      </c>
      <c r="G30" s="15">
        <v>76</v>
      </c>
      <c r="H30" s="16">
        <v>81.4</v>
      </c>
      <c r="I30" s="29">
        <f t="shared" si="0"/>
        <v>78.16</v>
      </c>
      <c r="J30" s="10">
        <v>2</v>
      </c>
      <c r="K30" s="10" t="s">
        <v>17</v>
      </c>
    </row>
    <row r="31" ht="30" customHeight="1" spans="1:11">
      <c r="A31" s="10">
        <v>29</v>
      </c>
      <c r="B31" s="12" t="s">
        <v>45</v>
      </c>
      <c r="C31" s="23" t="s">
        <v>46</v>
      </c>
      <c r="D31" s="24" t="s">
        <v>47</v>
      </c>
      <c r="E31" s="24" t="s">
        <v>21</v>
      </c>
      <c r="F31" s="14">
        <v>190801</v>
      </c>
      <c r="G31" s="15">
        <v>75.3</v>
      </c>
      <c r="H31" s="16">
        <v>81.2</v>
      </c>
      <c r="I31" s="29">
        <f t="shared" si="0"/>
        <v>77.66</v>
      </c>
      <c r="J31" s="10">
        <v>1</v>
      </c>
      <c r="K31" s="10" t="s">
        <v>16</v>
      </c>
    </row>
    <row r="32" ht="30" customHeight="1" spans="1:11">
      <c r="A32" s="10">
        <v>30</v>
      </c>
      <c r="B32" s="12" t="s">
        <v>45</v>
      </c>
      <c r="C32" s="23" t="s">
        <v>46</v>
      </c>
      <c r="D32" s="24"/>
      <c r="E32" s="24" t="s">
        <v>21</v>
      </c>
      <c r="F32" s="14">
        <v>190802</v>
      </c>
      <c r="G32" s="15">
        <v>72.6</v>
      </c>
      <c r="H32" s="16">
        <v>80</v>
      </c>
      <c r="I32" s="29">
        <f t="shared" si="0"/>
        <v>75.56</v>
      </c>
      <c r="J32" s="10">
        <v>2</v>
      </c>
      <c r="K32" s="10" t="s">
        <v>17</v>
      </c>
    </row>
    <row r="33" ht="30" customHeight="1" spans="1:11">
      <c r="A33" s="10">
        <v>31</v>
      </c>
      <c r="B33" s="12" t="s">
        <v>48</v>
      </c>
      <c r="C33" s="12" t="s">
        <v>49</v>
      </c>
      <c r="D33" s="24" t="s">
        <v>50</v>
      </c>
      <c r="E33" s="24" t="s">
        <v>15</v>
      </c>
      <c r="F33" s="14">
        <v>190817</v>
      </c>
      <c r="G33" s="15">
        <v>63.05</v>
      </c>
      <c r="H33" s="16">
        <v>80</v>
      </c>
      <c r="I33" s="29">
        <f t="shared" si="0"/>
        <v>69.83</v>
      </c>
      <c r="J33" s="10">
        <v>1</v>
      </c>
      <c r="K33" s="10" t="s">
        <v>16</v>
      </c>
    </row>
    <row r="34" ht="30" customHeight="1" spans="1:11">
      <c r="A34" s="10">
        <v>32</v>
      </c>
      <c r="B34" s="12" t="s">
        <v>48</v>
      </c>
      <c r="C34" s="12" t="s">
        <v>49</v>
      </c>
      <c r="D34" s="24"/>
      <c r="E34" s="24" t="s">
        <v>15</v>
      </c>
      <c r="F34" s="14">
        <v>190818</v>
      </c>
      <c r="G34" s="15">
        <v>62</v>
      </c>
      <c r="H34" s="16"/>
      <c r="I34" s="29"/>
      <c r="J34" s="16" t="s">
        <v>23</v>
      </c>
      <c r="K34" s="10" t="s">
        <v>17</v>
      </c>
    </row>
    <row r="35" ht="30" customHeight="1" spans="1:11">
      <c r="A35" s="10">
        <v>33</v>
      </c>
      <c r="B35" s="25" t="s">
        <v>51</v>
      </c>
      <c r="C35" s="12" t="s">
        <v>13</v>
      </c>
      <c r="D35" s="24" t="s">
        <v>52</v>
      </c>
      <c r="E35" s="24" t="s">
        <v>21</v>
      </c>
      <c r="F35" s="14">
        <v>190228</v>
      </c>
      <c r="G35" s="15">
        <v>73.2</v>
      </c>
      <c r="H35" s="16">
        <v>76.4</v>
      </c>
      <c r="I35" s="29">
        <f t="shared" si="0"/>
        <v>74.48</v>
      </c>
      <c r="J35" s="10">
        <v>1</v>
      </c>
      <c r="K35" s="10" t="s">
        <v>16</v>
      </c>
    </row>
    <row r="36" ht="30" customHeight="1" spans="1:11">
      <c r="A36" s="10">
        <v>34</v>
      </c>
      <c r="B36" s="26" t="s">
        <v>51</v>
      </c>
      <c r="C36" s="18" t="s">
        <v>13</v>
      </c>
      <c r="D36" s="13" t="s">
        <v>53</v>
      </c>
      <c r="E36" s="13" t="s">
        <v>21</v>
      </c>
      <c r="F36" s="19">
        <v>190218</v>
      </c>
      <c r="G36" s="20">
        <v>69.35</v>
      </c>
      <c r="H36" s="16">
        <v>76.7</v>
      </c>
      <c r="I36" s="29">
        <f t="shared" ref="I36:I67" si="1">G36*0.6+H36*0.4</f>
        <v>72.29</v>
      </c>
      <c r="J36" s="10">
        <v>2</v>
      </c>
      <c r="K36" s="10" t="s">
        <v>16</v>
      </c>
    </row>
    <row r="37" ht="30" customHeight="1" spans="1:11">
      <c r="A37" s="10">
        <v>35</v>
      </c>
      <c r="B37" s="25" t="s">
        <v>51</v>
      </c>
      <c r="C37" s="12" t="s">
        <v>13</v>
      </c>
      <c r="D37" s="24"/>
      <c r="E37" s="24" t="s">
        <v>21</v>
      </c>
      <c r="F37" s="14">
        <v>190213</v>
      </c>
      <c r="G37" s="15">
        <v>68.5</v>
      </c>
      <c r="H37" s="16">
        <v>76.96</v>
      </c>
      <c r="I37" s="29">
        <f t="shared" si="1"/>
        <v>71.884</v>
      </c>
      <c r="J37" s="10">
        <v>3</v>
      </c>
      <c r="K37" s="10" t="s">
        <v>17</v>
      </c>
    </row>
    <row r="38" ht="30" customHeight="1" spans="1:11">
      <c r="A38" s="10">
        <v>36</v>
      </c>
      <c r="B38" s="25" t="s">
        <v>51</v>
      </c>
      <c r="C38" s="12" t="s">
        <v>13</v>
      </c>
      <c r="D38" s="24"/>
      <c r="E38" s="24" t="s">
        <v>15</v>
      </c>
      <c r="F38" s="14">
        <v>190217</v>
      </c>
      <c r="G38" s="15">
        <v>68.45</v>
      </c>
      <c r="H38" s="16">
        <v>75.6</v>
      </c>
      <c r="I38" s="29">
        <f t="shared" si="1"/>
        <v>71.31</v>
      </c>
      <c r="J38" s="10">
        <v>4</v>
      </c>
      <c r="K38" s="10" t="s">
        <v>17</v>
      </c>
    </row>
    <row r="39" ht="30" customHeight="1" spans="1:11">
      <c r="A39" s="10">
        <v>37</v>
      </c>
      <c r="B39" s="12" t="s">
        <v>54</v>
      </c>
      <c r="C39" s="25" t="s">
        <v>55</v>
      </c>
      <c r="D39" s="24" t="s">
        <v>56</v>
      </c>
      <c r="E39" s="24" t="s">
        <v>21</v>
      </c>
      <c r="F39" s="14">
        <v>191213</v>
      </c>
      <c r="G39" s="15">
        <v>72.4</v>
      </c>
      <c r="H39" s="16">
        <v>80.2</v>
      </c>
      <c r="I39" s="29">
        <f t="shared" si="1"/>
        <v>75.52</v>
      </c>
      <c r="J39" s="10">
        <v>1</v>
      </c>
      <c r="K39" s="10" t="s">
        <v>16</v>
      </c>
    </row>
    <row r="40" ht="30" customHeight="1" spans="1:11">
      <c r="A40" s="10">
        <v>38</v>
      </c>
      <c r="B40" s="12" t="s">
        <v>54</v>
      </c>
      <c r="C40" s="25" t="s">
        <v>55</v>
      </c>
      <c r="D40" s="24"/>
      <c r="E40" s="24" t="s">
        <v>21</v>
      </c>
      <c r="F40" s="14">
        <v>191212</v>
      </c>
      <c r="G40" s="15">
        <v>61.9</v>
      </c>
      <c r="H40" s="16">
        <v>80</v>
      </c>
      <c r="I40" s="29">
        <f t="shared" si="1"/>
        <v>69.14</v>
      </c>
      <c r="J40" s="10">
        <v>2</v>
      </c>
      <c r="K40" s="10" t="s">
        <v>17</v>
      </c>
    </row>
    <row r="41" ht="30" customHeight="1" spans="1:11">
      <c r="A41" s="10">
        <v>39</v>
      </c>
      <c r="B41" s="18" t="s">
        <v>57</v>
      </c>
      <c r="C41" s="26" t="s">
        <v>13</v>
      </c>
      <c r="D41" s="13" t="s">
        <v>58</v>
      </c>
      <c r="E41" s="13" t="s">
        <v>15</v>
      </c>
      <c r="F41" s="19">
        <v>190318</v>
      </c>
      <c r="G41" s="20">
        <v>72.65</v>
      </c>
      <c r="H41" s="16">
        <v>82.3</v>
      </c>
      <c r="I41" s="29">
        <f t="shared" si="1"/>
        <v>76.51</v>
      </c>
      <c r="J41" s="10">
        <v>1</v>
      </c>
      <c r="K41" s="10" t="s">
        <v>16</v>
      </c>
    </row>
    <row r="42" ht="30" customHeight="1" spans="1:11">
      <c r="A42" s="10">
        <v>40</v>
      </c>
      <c r="B42" s="12" t="s">
        <v>57</v>
      </c>
      <c r="C42" s="25" t="s">
        <v>13</v>
      </c>
      <c r="D42" s="24"/>
      <c r="E42" s="24" t="s">
        <v>21</v>
      </c>
      <c r="F42" s="14">
        <v>190313</v>
      </c>
      <c r="G42" s="15">
        <v>72.7</v>
      </c>
      <c r="H42" s="16">
        <v>78.4</v>
      </c>
      <c r="I42" s="29">
        <f t="shared" si="1"/>
        <v>74.98</v>
      </c>
      <c r="J42" s="10">
        <v>2</v>
      </c>
      <c r="K42" s="10" t="s">
        <v>17</v>
      </c>
    </row>
    <row r="43" ht="30" customHeight="1" spans="1:11">
      <c r="A43" s="10">
        <v>41</v>
      </c>
      <c r="B43" s="18" t="s">
        <v>59</v>
      </c>
      <c r="C43" s="27" t="s">
        <v>25</v>
      </c>
      <c r="D43" s="13" t="s">
        <v>60</v>
      </c>
      <c r="E43" s="13" t="s">
        <v>15</v>
      </c>
      <c r="F43" s="19">
        <v>191008</v>
      </c>
      <c r="G43" s="20">
        <v>76.5</v>
      </c>
      <c r="H43" s="16">
        <v>70.4</v>
      </c>
      <c r="I43" s="29">
        <f t="shared" si="1"/>
        <v>74.06</v>
      </c>
      <c r="J43" s="10">
        <v>1</v>
      </c>
      <c r="K43" s="10" t="s">
        <v>16</v>
      </c>
    </row>
    <row r="44" ht="30" customHeight="1" spans="1:11">
      <c r="A44" s="10">
        <v>42</v>
      </c>
      <c r="B44" s="18" t="s">
        <v>59</v>
      </c>
      <c r="C44" s="27" t="s">
        <v>25</v>
      </c>
      <c r="D44" s="13"/>
      <c r="E44" s="13" t="s">
        <v>15</v>
      </c>
      <c r="F44" s="19">
        <v>191011</v>
      </c>
      <c r="G44" s="20">
        <v>58.9</v>
      </c>
      <c r="H44" s="16">
        <v>75.4</v>
      </c>
      <c r="I44" s="29">
        <f t="shared" si="1"/>
        <v>65.5</v>
      </c>
      <c r="J44" s="10">
        <v>2</v>
      </c>
      <c r="K44" s="10" t="s">
        <v>17</v>
      </c>
    </row>
    <row r="45" ht="30" customHeight="1" spans="1:11">
      <c r="A45" s="10">
        <v>43</v>
      </c>
      <c r="B45" s="12" t="s">
        <v>59</v>
      </c>
      <c r="C45" s="22" t="s">
        <v>61</v>
      </c>
      <c r="D45" s="24" t="s">
        <v>62</v>
      </c>
      <c r="E45" s="24" t="s">
        <v>15</v>
      </c>
      <c r="F45" s="14">
        <v>190821</v>
      </c>
      <c r="G45" s="15">
        <v>69.2</v>
      </c>
      <c r="H45" s="16">
        <v>83.2</v>
      </c>
      <c r="I45" s="29">
        <f t="shared" si="1"/>
        <v>74.8</v>
      </c>
      <c r="J45" s="10">
        <v>1</v>
      </c>
      <c r="K45" s="10" t="s">
        <v>16</v>
      </c>
    </row>
    <row r="46" ht="30" customHeight="1" spans="1:11">
      <c r="A46" s="10">
        <v>44</v>
      </c>
      <c r="B46" s="12" t="s">
        <v>59</v>
      </c>
      <c r="C46" s="22" t="s">
        <v>61</v>
      </c>
      <c r="D46" s="24"/>
      <c r="E46" s="24" t="s">
        <v>15</v>
      </c>
      <c r="F46" s="14">
        <v>190820</v>
      </c>
      <c r="G46" s="15">
        <v>66.95</v>
      </c>
      <c r="H46" s="16">
        <v>79.6</v>
      </c>
      <c r="I46" s="29">
        <f t="shared" si="1"/>
        <v>72.01</v>
      </c>
      <c r="J46" s="10">
        <v>2</v>
      </c>
      <c r="K46" s="10" t="s">
        <v>17</v>
      </c>
    </row>
    <row r="47" ht="30" customHeight="1" spans="1:11">
      <c r="A47" s="10">
        <v>45</v>
      </c>
      <c r="B47" s="18" t="s">
        <v>59</v>
      </c>
      <c r="C47" s="27" t="s">
        <v>63</v>
      </c>
      <c r="D47" s="13" t="s">
        <v>64</v>
      </c>
      <c r="E47" s="13" t="s">
        <v>21</v>
      </c>
      <c r="F47" s="19">
        <v>190727</v>
      </c>
      <c r="G47" s="20">
        <v>75.6</v>
      </c>
      <c r="H47" s="16">
        <v>80.2</v>
      </c>
      <c r="I47" s="29">
        <f t="shared" si="1"/>
        <v>77.44</v>
      </c>
      <c r="J47" s="10">
        <v>1</v>
      </c>
      <c r="K47" s="10" t="s">
        <v>16</v>
      </c>
    </row>
    <row r="48" ht="30" customHeight="1" spans="1:11">
      <c r="A48" s="10">
        <v>46</v>
      </c>
      <c r="B48" s="18" t="s">
        <v>59</v>
      </c>
      <c r="C48" s="27" t="s">
        <v>63</v>
      </c>
      <c r="D48" s="13" t="s">
        <v>65</v>
      </c>
      <c r="E48" s="13" t="s">
        <v>21</v>
      </c>
      <c r="F48" s="19">
        <v>190728</v>
      </c>
      <c r="G48" s="20">
        <v>68.8</v>
      </c>
      <c r="H48" s="16">
        <v>81.2</v>
      </c>
      <c r="I48" s="29">
        <f t="shared" si="1"/>
        <v>73.76</v>
      </c>
      <c r="J48" s="10">
        <v>2</v>
      </c>
      <c r="K48" s="10" t="s">
        <v>16</v>
      </c>
    </row>
    <row r="49" ht="30" customHeight="1" spans="1:11">
      <c r="A49" s="10">
        <v>47</v>
      </c>
      <c r="B49" s="12" t="s">
        <v>59</v>
      </c>
      <c r="C49" s="22" t="s">
        <v>63</v>
      </c>
      <c r="D49" s="24"/>
      <c r="E49" s="24" t="s">
        <v>21</v>
      </c>
      <c r="F49" s="14">
        <v>190730</v>
      </c>
      <c r="G49" s="15">
        <v>63.8</v>
      </c>
      <c r="H49" s="16">
        <v>78</v>
      </c>
      <c r="I49" s="29">
        <f t="shared" si="1"/>
        <v>69.48</v>
      </c>
      <c r="J49" s="10">
        <v>3</v>
      </c>
      <c r="K49" s="10" t="s">
        <v>17</v>
      </c>
    </row>
    <row r="50" ht="30" customHeight="1" spans="1:11">
      <c r="A50" s="10">
        <v>48</v>
      </c>
      <c r="B50" s="12" t="s">
        <v>59</v>
      </c>
      <c r="C50" s="22" t="s">
        <v>63</v>
      </c>
      <c r="D50" s="24"/>
      <c r="E50" s="24" t="s">
        <v>21</v>
      </c>
      <c r="F50" s="14">
        <v>190725</v>
      </c>
      <c r="G50" s="15">
        <v>65.1</v>
      </c>
      <c r="H50" s="16"/>
      <c r="I50" s="29"/>
      <c r="J50" s="10" t="s">
        <v>23</v>
      </c>
      <c r="K50" s="10" t="s">
        <v>17</v>
      </c>
    </row>
    <row r="51" ht="30" customHeight="1" spans="1:11">
      <c r="A51" s="10">
        <v>49</v>
      </c>
      <c r="B51" s="18" t="s">
        <v>66</v>
      </c>
      <c r="C51" s="18" t="s">
        <v>25</v>
      </c>
      <c r="D51" s="13" t="s">
        <v>67</v>
      </c>
      <c r="E51" s="13" t="s">
        <v>15</v>
      </c>
      <c r="F51" s="19">
        <v>191021</v>
      </c>
      <c r="G51" s="20">
        <v>85.8</v>
      </c>
      <c r="H51" s="16">
        <v>76.2</v>
      </c>
      <c r="I51" s="29">
        <f t="shared" si="1"/>
        <v>81.96</v>
      </c>
      <c r="J51" s="10">
        <v>1</v>
      </c>
      <c r="K51" s="10" t="s">
        <v>16</v>
      </c>
    </row>
    <row r="52" ht="30" customHeight="1" spans="1:11">
      <c r="A52" s="10">
        <v>50</v>
      </c>
      <c r="B52" s="18" t="s">
        <v>66</v>
      </c>
      <c r="C52" s="18" t="s">
        <v>25</v>
      </c>
      <c r="D52" s="13" t="s">
        <v>68</v>
      </c>
      <c r="E52" s="13" t="s">
        <v>15</v>
      </c>
      <c r="F52" s="19">
        <v>191025</v>
      </c>
      <c r="G52" s="20">
        <v>82.4</v>
      </c>
      <c r="H52" s="16">
        <v>76.4</v>
      </c>
      <c r="I52" s="29">
        <f t="shared" si="1"/>
        <v>80</v>
      </c>
      <c r="J52" s="10">
        <v>2</v>
      </c>
      <c r="K52" s="10" t="s">
        <v>16</v>
      </c>
    </row>
    <row r="53" ht="30" customHeight="1" spans="1:11">
      <c r="A53" s="10">
        <v>51</v>
      </c>
      <c r="B53" s="18" t="s">
        <v>66</v>
      </c>
      <c r="C53" s="18" t="s">
        <v>25</v>
      </c>
      <c r="D53" s="13"/>
      <c r="E53" s="13" t="s">
        <v>15</v>
      </c>
      <c r="F53" s="19">
        <v>191019</v>
      </c>
      <c r="G53" s="20">
        <v>80</v>
      </c>
      <c r="H53" s="16">
        <v>76.7</v>
      </c>
      <c r="I53" s="29">
        <f t="shared" si="1"/>
        <v>78.68</v>
      </c>
      <c r="J53" s="10">
        <v>3</v>
      </c>
      <c r="K53" s="10" t="s">
        <v>17</v>
      </c>
    </row>
    <row r="54" ht="30" customHeight="1" spans="1:11">
      <c r="A54" s="10">
        <v>52</v>
      </c>
      <c r="B54" s="18" t="s">
        <v>66</v>
      </c>
      <c r="C54" s="18" t="s">
        <v>25</v>
      </c>
      <c r="D54" s="13"/>
      <c r="E54" s="13" t="s">
        <v>15</v>
      </c>
      <c r="F54" s="19">
        <v>191015</v>
      </c>
      <c r="G54" s="20">
        <v>74.8</v>
      </c>
      <c r="H54" s="16">
        <v>76.4</v>
      </c>
      <c r="I54" s="29">
        <f t="shared" si="1"/>
        <v>75.44</v>
      </c>
      <c r="J54" s="10">
        <v>4</v>
      </c>
      <c r="K54" s="10" t="s">
        <v>17</v>
      </c>
    </row>
    <row r="55" ht="30" customHeight="1" spans="1:11">
      <c r="A55" s="10">
        <v>53</v>
      </c>
      <c r="B55" s="12" t="s">
        <v>66</v>
      </c>
      <c r="C55" s="12" t="s">
        <v>69</v>
      </c>
      <c r="D55" s="24" t="s">
        <v>70</v>
      </c>
      <c r="E55" s="24" t="s">
        <v>15</v>
      </c>
      <c r="F55" s="14">
        <v>190824</v>
      </c>
      <c r="G55" s="15">
        <v>64.1</v>
      </c>
      <c r="H55" s="16">
        <v>78.8</v>
      </c>
      <c r="I55" s="29">
        <f t="shared" si="1"/>
        <v>69.98</v>
      </c>
      <c r="J55" s="10">
        <v>1</v>
      </c>
      <c r="K55" s="10" t="s">
        <v>16</v>
      </c>
    </row>
    <row r="56" ht="30" customHeight="1" spans="1:11">
      <c r="A56" s="10">
        <v>54</v>
      </c>
      <c r="B56" s="12" t="s">
        <v>66</v>
      </c>
      <c r="C56" s="12" t="s">
        <v>69</v>
      </c>
      <c r="D56" s="24"/>
      <c r="E56" s="24" t="s">
        <v>21</v>
      </c>
      <c r="F56" s="14">
        <v>190822</v>
      </c>
      <c r="G56" s="15">
        <v>58.25</v>
      </c>
      <c r="H56" s="16">
        <v>73</v>
      </c>
      <c r="I56" s="29">
        <f t="shared" si="1"/>
        <v>64.15</v>
      </c>
      <c r="J56" s="10">
        <v>2</v>
      </c>
      <c r="K56" s="10" t="s">
        <v>17</v>
      </c>
    </row>
    <row r="57" ht="30" customHeight="1" spans="1:11">
      <c r="A57" s="10">
        <v>55</v>
      </c>
      <c r="B57" s="18" t="s">
        <v>66</v>
      </c>
      <c r="C57" s="18" t="s">
        <v>13</v>
      </c>
      <c r="D57" s="13" t="s">
        <v>71</v>
      </c>
      <c r="E57" s="13" t="s">
        <v>21</v>
      </c>
      <c r="F57" s="19">
        <v>190325</v>
      </c>
      <c r="G57" s="20">
        <v>75.8</v>
      </c>
      <c r="H57" s="16">
        <v>75.6</v>
      </c>
      <c r="I57" s="29">
        <f t="shared" si="1"/>
        <v>75.72</v>
      </c>
      <c r="J57" s="10">
        <v>1</v>
      </c>
      <c r="K57" s="10" t="s">
        <v>16</v>
      </c>
    </row>
    <row r="58" ht="30" customHeight="1" spans="1:11">
      <c r="A58" s="10">
        <v>56</v>
      </c>
      <c r="B58" s="18" t="s">
        <v>66</v>
      </c>
      <c r="C58" s="18" t="s">
        <v>13</v>
      </c>
      <c r="D58" s="13" t="s">
        <v>72</v>
      </c>
      <c r="E58" s="13" t="s">
        <v>21</v>
      </c>
      <c r="F58" s="19">
        <v>190416</v>
      </c>
      <c r="G58" s="20">
        <v>70.65</v>
      </c>
      <c r="H58" s="16">
        <v>82.5</v>
      </c>
      <c r="I58" s="29">
        <f t="shared" si="1"/>
        <v>75.39</v>
      </c>
      <c r="J58" s="10">
        <v>2</v>
      </c>
      <c r="K58" s="10" t="s">
        <v>16</v>
      </c>
    </row>
    <row r="59" ht="30" customHeight="1" spans="1:11">
      <c r="A59" s="10">
        <v>57</v>
      </c>
      <c r="B59" s="18" t="s">
        <v>66</v>
      </c>
      <c r="C59" s="18" t="s">
        <v>13</v>
      </c>
      <c r="D59" s="13"/>
      <c r="E59" s="13" t="s">
        <v>15</v>
      </c>
      <c r="F59" s="19">
        <v>190324</v>
      </c>
      <c r="G59" s="20">
        <v>72.5</v>
      </c>
      <c r="H59" s="16">
        <v>79</v>
      </c>
      <c r="I59" s="29">
        <f t="shared" si="1"/>
        <v>75.1</v>
      </c>
      <c r="J59" s="10">
        <v>3</v>
      </c>
      <c r="K59" s="10" t="s">
        <v>17</v>
      </c>
    </row>
    <row r="60" ht="30" customHeight="1" spans="1:11">
      <c r="A60" s="10">
        <v>58</v>
      </c>
      <c r="B60" s="18" t="s">
        <v>66</v>
      </c>
      <c r="C60" s="18" t="s">
        <v>13</v>
      </c>
      <c r="D60" s="13"/>
      <c r="E60" s="13" t="s">
        <v>15</v>
      </c>
      <c r="F60" s="19">
        <v>190406</v>
      </c>
      <c r="G60" s="20">
        <v>72.45</v>
      </c>
      <c r="H60" s="16">
        <v>76.4</v>
      </c>
      <c r="I60" s="29">
        <f t="shared" si="1"/>
        <v>74.03</v>
      </c>
      <c r="J60" s="10">
        <v>4</v>
      </c>
      <c r="K60" s="10" t="s">
        <v>17</v>
      </c>
    </row>
    <row r="61" ht="30" customHeight="1" spans="1:11">
      <c r="A61" s="10">
        <v>59</v>
      </c>
      <c r="B61" s="12" t="s">
        <v>73</v>
      </c>
      <c r="C61" s="22" t="s">
        <v>74</v>
      </c>
      <c r="D61" s="24" t="s">
        <v>75</v>
      </c>
      <c r="E61" s="24" t="s">
        <v>21</v>
      </c>
      <c r="F61" s="14">
        <v>190919</v>
      </c>
      <c r="G61" s="15">
        <v>75.3</v>
      </c>
      <c r="H61" s="16">
        <v>82.2</v>
      </c>
      <c r="I61" s="29">
        <f t="shared" si="1"/>
        <v>78.06</v>
      </c>
      <c r="J61" s="10">
        <v>1</v>
      </c>
      <c r="K61" s="10" t="s">
        <v>16</v>
      </c>
    </row>
    <row r="62" ht="30" customHeight="1" spans="1:11">
      <c r="A62" s="10">
        <v>60</v>
      </c>
      <c r="B62" s="12" t="s">
        <v>73</v>
      </c>
      <c r="C62" s="22" t="s">
        <v>74</v>
      </c>
      <c r="D62" s="13"/>
      <c r="E62" s="13" t="s">
        <v>21</v>
      </c>
      <c r="F62" s="14">
        <v>190929</v>
      </c>
      <c r="G62" s="15">
        <v>69.3</v>
      </c>
      <c r="H62" s="16">
        <v>68.6</v>
      </c>
      <c r="I62" s="29">
        <f t="shared" si="1"/>
        <v>69.02</v>
      </c>
      <c r="J62" s="10">
        <v>2</v>
      </c>
      <c r="K62" s="10" t="s">
        <v>17</v>
      </c>
    </row>
    <row r="63" ht="30" customHeight="1" spans="1:11">
      <c r="A63" s="10">
        <v>61</v>
      </c>
      <c r="B63" s="18" t="s">
        <v>76</v>
      </c>
      <c r="C63" s="27" t="s">
        <v>13</v>
      </c>
      <c r="D63" s="13" t="s">
        <v>77</v>
      </c>
      <c r="E63" s="13" t="s">
        <v>15</v>
      </c>
      <c r="F63" s="19">
        <v>190426</v>
      </c>
      <c r="G63" s="20">
        <v>73.25</v>
      </c>
      <c r="H63" s="16">
        <v>80.5</v>
      </c>
      <c r="I63" s="29">
        <f t="shared" si="1"/>
        <v>76.15</v>
      </c>
      <c r="J63" s="10">
        <v>1</v>
      </c>
      <c r="K63" s="10" t="s">
        <v>16</v>
      </c>
    </row>
    <row r="64" ht="30" customHeight="1" spans="1:11">
      <c r="A64" s="10">
        <v>62</v>
      </c>
      <c r="B64" s="18" t="s">
        <v>76</v>
      </c>
      <c r="C64" s="27" t="s">
        <v>13</v>
      </c>
      <c r="D64" s="13" t="s">
        <v>78</v>
      </c>
      <c r="E64" s="13" t="s">
        <v>21</v>
      </c>
      <c r="F64" s="19">
        <v>190425</v>
      </c>
      <c r="G64" s="20">
        <v>63.75</v>
      </c>
      <c r="H64" s="16">
        <v>79</v>
      </c>
      <c r="I64" s="29">
        <f t="shared" si="1"/>
        <v>69.85</v>
      </c>
      <c r="J64" s="10">
        <v>2</v>
      </c>
      <c r="K64" s="10" t="s">
        <v>16</v>
      </c>
    </row>
    <row r="65" ht="30" customHeight="1" spans="1:11">
      <c r="A65" s="10">
        <v>63</v>
      </c>
      <c r="B65" s="18" t="s">
        <v>76</v>
      </c>
      <c r="C65" s="27" t="s">
        <v>13</v>
      </c>
      <c r="D65" s="13"/>
      <c r="E65" s="13" t="s">
        <v>15</v>
      </c>
      <c r="F65" s="19">
        <v>190430</v>
      </c>
      <c r="G65" s="20">
        <v>61.95</v>
      </c>
      <c r="H65" s="16">
        <v>78.7</v>
      </c>
      <c r="I65" s="29">
        <f t="shared" si="1"/>
        <v>68.65</v>
      </c>
      <c r="J65" s="10">
        <v>3</v>
      </c>
      <c r="K65" s="10" t="s">
        <v>17</v>
      </c>
    </row>
    <row r="66" ht="30" customHeight="1" spans="1:11">
      <c r="A66" s="10">
        <v>64</v>
      </c>
      <c r="B66" s="18" t="s">
        <v>76</v>
      </c>
      <c r="C66" s="27" t="s">
        <v>13</v>
      </c>
      <c r="D66" s="13"/>
      <c r="E66" s="13" t="s">
        <v>15</v>
      </c>
      <c r="F66" s="19">
        <v>190428</v>
      </c>
      <c r="G66" s="20">
        <v>62.95</v>
      </c>
      <c r="H66" s="16">
        <v>75.4</v>
      </c>
      <c r="I66" s="29">
        <f t="shared" si="1"/>
        <v>67.93</v>
      </c>
      <c r="J66" s="10">
        <v>4</v>
      </c>
      <c r="K66" s="10" t="s">
        <v>17</v>
      </c>
    </row>
    <row r="67" ht="30" customHeight="1" spans="1:11">
      <c r="A67" s="10">
        <v>65</v>
      </c>
      <c r="B67" s="18" t="s">
        <v>76</v>
      </c>
      <c r="C67" s="27" t="s">
        <v>25</v>
      </c>
      <c r="D67" s="13" t="s">
        <v>79</v>
      </c>
      <c r="E67" s="13" t="s">
        <v>15</v>
      </c>
      <c r="F67" s="19">
        <v>191108</v>
      </c>
      <c r="G67" s="20">
        <v>81</v>
      </c>
      <c r="H67" s="16">
        <v>76.7</v>
      </c>
      <c r="I67" s="29">
        <f t="shared" si="1"/>
        <v>79.28</v>
      </c>
      <c r="J67" s="10">
        <v>1</v>
      </c>
      <c r="K67" s="10" t="s">
        <v>16</v>
      </c>
    </row>
    <row r="68" ht="30" customHeight="1" spans="1:11">
      <c r="A68" s="10">
        <v>66</v>
      </c>
      <c r="B68" s="18" t="s">
        <v>76</v>
      </c>
      <c r="C68" s="27" t="s">
        <v>25</v>
      </c>
      <c r="D68" s="13" t="s">
        <v>80</v>
      </c>
      <c r="E68" s="13" t="s">
        <v>15</v>
      </c>
      <c r="F68" s="19">
        <v>191105</v>
      </c>
      <c r="G68" s="20">
        <v>75.6</v>
      </c>
      <c r="H68" s="16">
        <v>76.6</v>
      </c>
      <c r="I68" s="29">
        <f t="shared" ref="I68:I99" si="2">G68*0.6+H68*0.4</f>
        <v>76</v>
      </c>
      <c r="J68" s="10">
        <v>2</v>
      </c>
      <c r="K68" s="10" t="s">
        <v>16</v>
      </c>
    </row>
    <row r="69" ht="30" customHeight="1" spans="1:11">
      <c r="A69" s="10">
        <v>67</v>
      </c>
      <c r="B69" s="18" t="s">
        <v>76</v>
      </c>
      <c r="C69" s="27" t="s">
        <v>25</v>
      </c>
      <c r="D69" s="13"/>
      <c r="E69" s="13" t="s">
        <v>21</v>
      </c>
      <c r="F69" s="19">
        <v>191106</v>
      </c>
      <c r="G69" s="20">
        <v>72.6</v>
      </c>
      <c r="H69" s="16">
        <v>75.8</v>
      </c>
      <c r="I69" s="29">
        <f t="shared" si="2"/>
        <v>73.88</v>
      </c>
      <c r="J69" s="10">
        <v>3</v>
      </c>
      <c r="K69" s="10" t="s">
        <v>17</v>
      </c>
    </row>
    <row r="70" ht="30" customHeight="1" spans="1:11">
      <c r="A70" s="10">
        <v>68</v>
      </c>
      <c r="B70" s="12" t="s">
        <v>76</v>
      </c>
      <c r="C70" s="27" t="s">
        <v>25</v>
      </c>
      <c r="D70" s="13"/>
      <c r="E70" s="13" t="s">
        <v>15</v>
      </c>
      <c r="F70" s="14">
        <v>191107</v>
      </c>
      <c r="G70" s="15">
        <v>69.3</v>
      </c>
      <c r="H70" s="16">
        <v>72.6</v>
      </c>
      <c r="I70" s="29">
        <f t="shared" si="2"/>
        <v>70.62</v>
      </c>
      <c r="J70" s="10">
        <v>4</v>
      </c>
      <c r="K70" s="10" t="s">
        <v>17</v>
      </c>
    </row>
    <row r="71" ht="30" customHeight="1" spans="1:11">
      <c r="A71" s="10">
        <v>69</v>
      </c>
      <c r="B71" s="12" t="s">
        <v>81</v>
      </c>
      <c r="C71" s="12" t="s">
        <v>13</v>
      </c>
      <c r="D71" s="24" t="s">
        <v>82</v>
      </c>
      <c r="E71" s="24" t="s">
        <v>15</v>
      </c>
      <c r="F71" s="14">
        <v>190510</v>
      </c>
      <c r="G71" s="15">
        <v>70.35</v>
      </c>
      <c r="H71" s="16">
        <v>78.6</v>
      </c>
      <c r="I71" s="29">
        <f t="shared" si="2"/>
        <v>73.65</v>
      </c>
      <c r="J71" s="10">
        <v>1</v>
      </c>
      <c r="K71" s="10" t="s">
        <v>16</v>
      </c>
    </row>
    <row r="72" ht="30" customHeight="1" spans="1:11">
      <c r="A72" s="10">
        <v>70</v>
      </c>
      <c r="B72" s="12" t="s">
        <v>81</v>
      </c>
      <c r="C72" s="12" t="s">
        <v>13</v>
      </c>
      <c r="D72" s="24"/>
      <c r="E72" s="24" t="s">
        <v>15</v>
      </c>
      <c r="F72" s="14">
        <v>190506</v>
      </c>
      <c r="G72" s="15">
        <v>69.9</v>
      </c>
      <c r="H72" s="16">
        <v>76</v>
      </c>
      <c r="I72" s="29">
        <f t="shared" si="2"/>
        <v>72.34</v>
      </c>
      <c r="J72" s="10">
        <v>2</v>
      </c>
      <c r="K72" s="10" t="s">
        <v>17</v>
      </c>
    </row>
    <row r="73" ht="30" customHeight="1" spans="1:11">
      <c r="A73" s="10">
        <v>71</v>
      </c>
      <c r="B73" s="25" t="s">
        <v>83</v>
      </c>
      <c r="C73" s="12" t="s">
        <v>13</v>
      </c>
      <c r="D73" s="24" t="s">
        <v>84</v>
      </c>
      <c r="E73" s="24" t="s">
        <v>15</v>
      </c>
      <c r="F73" s="14">
        <v>190524</v>
      </c>
      <c r="G73" s="15">
        <v>69.25</v>
      </c>
      <c r="H73" s="16">
        <v>82</v>
      </c>
      <c r="I73" s="29">
        <f t="shared" si="2"/>
        <v>74.35</v>
      </c>
      <c r="J73" s="10">
        <v>1</v>
      </c>
      <c r="K73" s="10" t="s">
        <v>16</v>
      </c>
    </row>
    <row r="74" ht="30" customHeight="1" spans="1:11">
      <c r="A74" s="10">
        <v>72</v>
      </c>
      <c r="B74" s="25" t="s">
        <v>83</v>
      </c>
      <c r="C74" s="12" t="s">
        <v>13</v>
      </c>
      <c r="D74" s="24"/>
      <c r="E74" s="24" t="s">
        <v>15</v>
      </c>
      <c r="F74" s="14">
        <v>190518</v>
      </c>
      <c r="G74" s="15">
        <v>70.8</v>
      </c>
      <c r="H74" s="16">
        <v>75.8</v>
      </c>
      <c r="I74" s="29">
        <f t="shared" si="2"/>
        <v>72.8</v>
      </c>
      <c r="J74" s="10">
        <v>2</v>
      </c>
      <c r="K74" s="10" t="s">
        <v>17</v>
      </c>
    </row>
    <row r="75" ht="30" customHeight="1" spans="1:11">
      <c r="A75" s="10">
        <v>73</v>
      </c>
      <c r="B75" s="12" t="s">
        <v>85</v>
      </c>
      <c r="C75" s="22" t="s">
        <v>25</v>
      </c>
      <c r="D75" s="24" t="s">
        <v>86</v>
      </c>
      <c r="E75" s="24" t="s">
        <v>15</v>
      </c>
      <c r="F75" s="14">
        <v>191112</v>
      </c>
      <c r="G75" s="15">
        <v>81.9</v>
      </c>
      <c r="H75" s="16">
        <v>73.1</v>
      </c>
      <c r="I75" s="29">
        <f t="shared" si="2"/>
        <v>78.38</v>
      </c>
      <c r="J75" s="10">
        <v>1</v>
      </c>
      <c r="K75" s="10" t="s">
        <v>16</v>
      </c>
    </row>
    <row r="76" ht="30" customHeight="1" spans="1:11">
      <c r="A76" s="10">
        <v>74</v>
      </c>
      <c r="B76" s="18" t="s">
        <v>85</v>
      </c>
      <c r="C76" s="27" t="s">
        <v>25</v>
      </c>
      <c r="D76" s="13"/>
      <c r="E76" s="13" t="s">
        <v>15</v>
      </c>
      <c r="F76" s="19">
        <v>191111</v>
      </c>
      <c r="G76" s="20">
        <v>75.4</v>
      </c>
      <c r="H76" s="16">
        <v>77.1</v>
      </c>
      <c r="I76" s="29">
        <f t="shared" si="2"/>
        <v>76.08</v>
      </c>
      <c r="J76" s="10">
        <v>2</v>
      </c>
      <c r="K76" s="10" t="s">
        <v>17</v>
      </c>
    </row>
    <row r="77" ht="30" customHeight="1" spans="1:11">
      <c r="A77" s="10">
        <v>75</v>
      </c>
      <c r="B77" s="18" t="s">
        <v>87</v>
      </c>
      <c r="C77" s="27" t="s">
        <v>13</v>
      </c>
      <c r="D77" s="13" t="s">
        <v>88</v>
      </c>
      <c r="E77" s="13" t="s">
        <v>21</v>
      </c>
      <c r="F77" s="19">
        <v>190528</v>
      </c>
      <c r="G77" s="20">
        <v>71.35</v>
      </c>
      <c r="H77" s="16">
        <v>75.4</v>
      </c>
      <c r="I77" s="29">
        <f t="shared" si="2"/>
        <v>72.97</v>
      </c>
      <c r="J77" s="10">
        <v>1</v>
      </c>
      <c r="K77" s="10" t="s">
        <v>16</v>
      </c>
    </row>
    <row r="78" ht="30" customHeight="1" spans="1:11">
      <c r="A78" s="10">
        <v>76</v>
      </c>
      <c r="B78" s="12" t="s">
        <v>87</v>
      </c>
      <c r="C78" s="22" t="s">
        <v>13</v>
      </c>
      <c r="D78" s="24"/>
      <c r="E78" s="24" t="s">
        <v>21</v>
      </c>
      <c r="F78" s="14">
        <v>190529</v>
      </c>
      <c r="G78" s="15">
        <v>71.85</v>
      </c>
      <c r="H78" s="16">
        <v>71</v>
      </c>
      <c r="I78" s="29">
        <f t="shared" si="2"/>
        <v>71.51</v>
      </c>
      <c r="J78" s="10">
        <v>2</v>
      </c>
      <c r="K78" s="10" t="s">
        <v>17</v>
      </c>
    </row>
    <row r="79" ht="30" customHeight="1" spans="1:11">
      <c r="A79" s="10">
        <v>77</v>
      </c>
      <c r="B79" s="12" t="s">
        <v>89</v>
      </c>
      <c r="C79" s="22" t="s">
        <v>13</v>
      </c>
      <c r="D79" s="24" t="s">
        <v>90</v>
      </c>
      <c r="E79" s="24" t="s">
        <v>15</v>
      </c>
      <c r="F79" s="14">
        <v>190602</v>
      </c>
      <c r="G79" s="15">
        <v>67.7</v>
      </c>
      <c r="H79" s="16">
        <v>75.4</v>
      </c>
      <c r="I79" s="29">
        <f t="shared" si="2"/>
        <v>70.78</v>
      </c>
      <c r="J79" s="10">
        <v>1</v>
      </c>
      <c r="K79" s="10" t="s">
        <v>16</v>
      </c>
    </row>
    <row r="80" ht="30" customHeight="1" spans="1:11">
      <c r="A80" s="10">
        <v>78</v>
      </c>
      <c r="B80" s="12" t="s">
        <v>89</v>
      </c>
      <c r="C80" s="22" t="s">
        <v>13</v>
      </c>
      <c r="D80" s="24"/>
      <c r="E80" s="24" t="s">
        <v>15</v>
      </c>
      <c r="F80" s="14">
        <v>190530</v>
      </c>
      <c r="G80" s="15">
        <v>67.4</v>
      </c>
      <c r="H80" s="16">
        <v>75.7</v>
      </c>
      <c r="I80" s="29">
        <f t="shared" si="2"/>
        <v>70.72</v>
      </c>
      <c r="J80" s="10">
        <v>2</v>
      </c>
      <c r="K80" s="10" t="s">
        <v>17</v>
      </c>
    </row>
    <row r="81" ht="30" customHeight="1" spans="1:11">
      <c r="A81" s="10">
        <v>79</v>
      </c>
      <c r="B81" s="18" t="s">
        <v>91</v>
      </c>
      <c r="C81" s="27" t="s">
        <v>25</v>
      </c>
      <c r="D81" s="13" t="s">
        <v>92</v>
      </c>
      <c r="E81" s="13" t="s">
        <v>15</v>
      </c>
      <c r="F81" s="19">
        <v>191118</v>
      </c>
      <c r="G81" s="20">
        <v>73.1</v>
      </c>
      <c r="H81" s="16">
        <v>71.8</v>
      </c>
      <c r="I81" s="29">
        <f t="shared" si="2"/>
        <v>72.58</v>
      </c>
      <c r="J81" s="10">
        <v>1</v>
      </c>
      <c r="K81" s="10" t="s">
        <v>16</v>
      </c>
    </row>
    <row r="82" ht="30" customHeight="1" spans="1:11">
      <c r="A82" s="10">
        <v>80</v>
      </c>
      <c r="B82" s="18" t="s">
        <v>91</v>
      </c>
      <c r="C82" s="27" t="s">
        <v>25</v>
      </c>
      <c r="D82" s="13"/>
      <c r="E82" s="13" t="s">
        <v>15</v>
      </c>
      <c r="F82" s="19">
        <v>191113</v>
      </c>
      <c r="G82" s="20">
        <v>66.7</v>
      </c>
      <c r="H82" s="16">
        <v>74.4</v>
      </c>
      <c r="I82" s="29">
        <f t="shared" si="2"/>
        <v>69.78</v>
      </c>
      <c r="J82" s="10">
        <v>2</v>
      </c>
      <c r="K82" s="10" t="s">
        <v>17</v>
      </c>
    </row>
    <row r="83" ht="30" customHeight="1" spans="1:11">
      <c r="A83" s="10">
        <v>81</v>
      </c>
      <c r="B83" s="18" t="s">
        <v>93</v>
      </c>
      <c r="C83" s="18" t="s">
        <v>94</v>
      </c>
      <c r="D83" s="13" t="s">
        <v>95</v>
      </c>
      <c r="E83" s="13" t="s">
        <v>21</v>
      </c>
      <c r="F83" s="19">
        <v>190609</v>
      </c>
      <c r="G83" s="20">
        <v>74.3</v>
      </c>
      <c r="H83" s="16">
        <v>79.6</v>
      </c>
      <c r="I83" s="29">
        <f t="shared" si="2"/>
        <v>76.42</v>
      </c>
      <c r="J83" s="10">
        <v>1</v>
      </c>
      <c r="K83" s="10" t="s">
        <v>16</v>
      </c>
    </row>
    <row r="84" ht="30" customHeight="1" spans="1:11">
      <c r="A84" s="10">
        <v>82</v>
      </c>
      <c r="B84" s="12" t="s">
        <v>93</v>
      </c>
      <c r="C84" s="12" t="s">
        <v>94</v>
      </c>
      <c r="D84" s="24"/>
      <c r="E84" s="24" t="s">
        <v>21</v>
      </c>
      <c r="F84" s="14">
        <v>190612</v>
      </c>
      <c r="G84" s="15">
        <v>70.25</v>
      </c>
      <c r="H84" s="16">
        <v>74.2</v>
      </c>
      <c r="I84" s="29">
        <f t="shared" si="2"/>
        <v>71.83</v>
      </c>
      <c r="J84" s="10">
        <v>2</v>
      </c>
      <c r="K84" s="10" t="s">
        <v>17</v>
      </c>
    </row>
    <row r="85" ht="30" customHeight="1" spans="1:11">
      <c r="A85" s="10">
        <v>83</v>
      </c>
      <c r="B85" s="12" t="s">
        <v>96</v>
      </c>
      <c r="C85" s="22" t="s">
        <v>13</v>
      </c>
      <c r="D85" s="24" t="s">
        <v>97</v>
      </c>
      <c r="E85" s="24" t="s">
        <v>21</v>
      </c>
      <c r="F85" s="14">
        <v>190628</v>
      </c>
      <c r="G85" s="15">
        <v>72.45</v>
      </c>
      <c r="H85" s="16">
        <v>85.2</v>
      </c>
      <c r="I85" s="29">
        <f t="shared" si="2"/>
        <v>77.55</v>
      </c>
      <c r="J85" s="10">
        <v>1</v>
      </c>
      <c r="K85" s="10" t="s">
        <v>16</v>
      </c>
    </row>
    <row r="86" ht="30" customHeight="1" spans="1:11">
      <c r="A86" s="10">
        <v>84</v>
      </c>
      <c r="B86" s="12" t="s">
        <v>96</v>
      </c>
      <c r="C86" s="22" t="s">
        <v>13</v>
      </c>
      <c r="D86" s="24"/>
      <c r="E86" s="24" t="s">
        <v>15</v>
      </c>
      <c r="F86" s="14">
        <v>190626</v>
      </c>
      <c r="G86" s="15">
        <v>71.05</v>
      </c>
      <c r="H86" s="16">
        <v>75.8</v>
      </c>
      <c r="I86" s="29">
        <f t="shared" si="2"/>
        <v>72.95</v>
      </c>
      <c r="J86" s="10">
        <v>2</v>
      </c>
      <c r="K86" s="10" t="s">
        <v>17</v>
      </c>
    </row>
    <row r="87" ht="30" customHeight="1" spans="1:11">
      <c r="A87" s="10">
        <v>85</v>
      </c>
      <c r="B87" s="18" t="s">
        <v>96</v>
      </c>
      <c r="C87" s="27" t="s">
        <v>46</v>
      </c>
      <c r="D87" s="13" t="s">
        <v>98</v>
      </c>
      <c r="E87" s="13" t="s">
        <v>15</v>
      </c>
      <c r="F87" s="19">
        <v>190805</v>
      </c>
      <c r="G87" s="20">
        <v>76.7</v>
      </c>
      <c r="H87" s="16">
        <v>80.4</v>
      </c>
      <c r="I87" s="29">
        <f t="shared" si="2"/>
        <v>78.18</v>
      </c>
      <c r="J87" s="10">
        <v>1</v>
      </c>
      <c r="K87" s="10" t="s">
        <v>16</v>
      </c>
    </row>
    <row r="88" ht="30" customHeight="1" spans="1:11">
      <c r="A88" s="10">
        <v>86</v>
      </c>
      <c r="B88" s="12" t="s">
        <v>99</v>
      </c>
      <c r="C88" s="22" t="s">
        <v>13</v>
      </c>
      <c r="D88" s="24" t="s">
        <v>100</v>
      </c>
      <c r="E88" s="24" t="s">
        <v>21</v>
      </c>
      <c r="F88" s="14">
        <v>190708</v>
      </c>
      <c r="G88" s="15">
        <v>70.85</v>
      </c>
      <c r="H88" s="16">
        <v>73.7</v>
      </c>
      <c r="I88" s="29">
        <f t="shared" si="2"/>
        <v>71.99</v>
      </c>
      <c r="J88" s="10">
        <v>1</v>
      </c>
      <c r="K88" s="10" t="s">
        <v>16</v>
      </c>
    </row>
    <row r="89" ht="30" customHeight="1" spans="1:11">
      <c r="A89" s="10">
        <v>87</v>
      </c>
      <c r="B89" s="18" t="s">
        <v>99</v>
      </c>
      <c r="C89" s="27" t="s">
        <v>13</v>
      </c>
      <c r="D89" s="13"/>
      <c r="E89" s="13" t="s">
        <v>15</v>
      </c>
      <c r="F89" s="19">
        <v>190712</v>
      </c>
      <c r="G89" s="20">
        <v>67.05</v>
      </c>
      <c r="H89" s="16">
        <v>71.8</v>
      </c>
      <c r="I89" s="29">
        <f t="shared" si="2"/>
        <v>68.95</v>
      </c>
      <c r="J89" s="10">
        <v>2</v>
      </c>
      <c r="K89" s="10" t="s">
        <v>17</v>
      </c>
    </row>
    <row r="90" ht="30" customHeight="1" spans="1:11">
      <c r="A90" s="10">
        <v>88</v>
      </c>
      <c r="B90" s="12" t="s">
        <v>99</v>
      </c>
      <c r="C90" s="22" t="s">
        <v>46</v>
      </c>
      <c r="D90" s="24" t="s">
        <v>101</v>
      </c>
      <c r="E90" s="24" t="s">
        <v>21</v>
      </c>
      <c r="F90" s="14">
        <v>190806</v>
      </c>
      <c r="G90" s="15">
        <v>73.1</v>
      </c>
      <c r="H90" s="16">
        <v>78.4</v>
      </c>
      <c r="I90" s="29">
        <f t="shared" si="2"/>
        <v>75.22</v>
      </c>
      <c r="J90" s="10">
        <v>1</v>
      </c>
      <c r="K90" s="10" t="s">
        <v>16</v>
      </c>
    </row>
    <row r="91" ht="30" customHeight="1" spans="1:11">
      <c r="A91" s="10">
        <v>89</v>
      </c>
      <c r="B91" s="12" t="s">
        <v>99</v>
      </c>
      <c r="C91" s="22" t="s">
        <v>46</v>
      </c>
      <c r="D91" s="24"/>
      <c r="E91" s="24" t="s">
        <v>21</v>
      </c>
      <c r="F91" s="14">
        <v>190807</v>
      </c>
      <c r="G91" s="15">
        <v>55.4</v>
      </c>
      <c r="H91" s="16">
        <v>76.4</v>
      </c>
      <c r="I91" s="29">
        <f t="shared" si="2"/>
        <v>63.8</v>
      </c>
      <c r="J91" s="10">
        <v>2</v>
      </c>
      <c r="K91" s="10" t="s">
        <v>17</v>
      </c>
    </row>
    <row r="92" ht="30" customHeight="1" spans="1:11">
      <c r="A92" s="10">
        <v>90</v>
      </c>
      <c r="B92" s="18" t="s">
        <v>102</v>
      </c>
      <c r="C92" s="18" t="s">
        <v>46</v>
      </c>
      <c r="D92" s="13" t="s">
        <v>103</v>
      </c>
      <c r="E92" s="13" t="s">
        <v>21</v>
      </c>
      <c r="F92" s="19">
        <v>190808</v>
      </c>
      <c r="G92" s="20">
        <v>69.4</v>
      </c>
      <c r="H92" s="16">
        <v>83</v>
      </c>
      <c r="I92" s="29">
        <f t="shared" si="2"/>
        <v>74.84</v>
      </c>
      <c r="J92" s="10">
        <v>1</v>
      </c>
      <c r="K92" s="10" t="s">
        <v>16</v>
      </c>
    </row>
    <row r="93" ht="30" customHeight="1" spans="1:11">
      <c r="A93" s="10">
        <v>91</v>
      </c>
      <c r="B93" s="18" t="s">
        <v>102</v>
      </c>
      <c r="C93" s="18" t="s">
        <v>46</v>
      </c>
      <c r="D93" s="13"/>
      <c r="E93" s="13" t="s">
        <v>21</v>
      </c>
      <c r="F93" s="19">
        <v>190810</v>
      </c>
      <c r="G93" s="20">
        <v>66.3</v>
      </c>
      <c r="H93" s="16">
        <v>79.8</v>
      </c>
      <c r="I93" s="29">
        <f t="shared" si="2"/>
        <v>71.7</v>
      </c>
      <c r="J93" s="10">
        <v>2</v>
      </c>
      <c r="K93" s="10" t="s">
        <v>17</v>
      </c>
    </row>
    <row r="94" ht="30" customHeight="1" spans="1:11">
      <c r="A94" s="10">
        <v>92</v>
      </c>
      <c r="B94" s="12" t="s">
        <v>102</v>
      </c>
      <c r="C94" s="12" t="s">
        <v>104</v>
      </c>
      <c r="D94" s="24" t="s">
        <v>105</v>
      </c>
      <c r="E94" s="24" t="s">
        <v>15</v>
      </c>
      <c r="F94" s="14">
        <v>190720</v>
      </c>
      <c r="G94" s="15">
        <v>70.95</v>
      </c>
      <c r="H94" s="16">
        <v>77.6</v>
      </c>
      <c r="I94" s="29">
        <f t="shared" si="2"/>
        <v>73.61</v>
      </c>
      <c r="J94" s="10">
        <v>1</v>
      </c>
      <c r="K94" s="10" t="s">
        <v>16</v>
      </c>
    </row>
    <row r="95" ht="30" customHeight="1" spans="1:11">
      <c r="A95" s="10">
        <v>93</v>
      </c>
      <c r="B95" s="12" t="s">
        <v>102</v>
      </c>
      <c r="C95" s="12" t="s">
        <v>104</v>
      </c>
      <c r="D95" s="24"/>
      <c r="E95" s="24" t="s">
        <v>15</v>
      </c>
      <c r="F95" s="14">
        <v>190721</v>
      </c>
      <c r="G95" s="15">
        <v>71.55</v>
      </c>
      <c r="H95" s="16">
        <v>75</v>
      </c>
      <c r="I95" s="29">
        <f t="shared" si="2"/>
        <v>72.93</v>
      </c>
      <c r="J95" s="10">
        <v>2</v>
      </c>
      <c r="K95" s="10" t="s">
        <v>17</v>
      </c>
    </row>
    <row r="96" ht="30" customHeight="1" spans="1:11">
      <c r="A96" s="10">
        <v>94</v>
      </c>
      <c r="B96" s="12" t="s">
        <v>106</v>
      </c>
      <c r="C96" s="12" t="s">
        <v>25</v>
      </c>
      <c r="D96" s="24" t="s">
        <v>107</v>
      </c>
      <c r="E96" s="24" t="s">
        <v>15</v>
      </c>
      <c r="F96" s="14">
        <v>191123</v>
      </c>
      <c r="G96" s="15">
        <v>71.8</v>
      </c>
      <c r="H96" s="16">
        <v>74.6</v>
      </c>
      <c r="I96" s="29">
        <f t="shared" si="2"/>
        <v>72.92</v>
      </c>
      <c r="J96" s="10">
        <v>1</v>
      </c>
      <c r="K96" s="10" t="s">
        <v>16</v>
      </c>
    </row>
    <row r="97" ht="30" customHeight="1" spans="1:11">
      <c r="A97" s="10">
        <v>95</v>
      </c>
      <c r="B97" s="12" t="s">
        <v>106</v>
      </c>
      <c r="C97" s="12" t="s">
        <v>25</v>
      </c>
      <c r="D97" s="24"/>
      <c r="E97" s="24" t="s">
        <v>15</v>
      </c>
      <c r="F97" s="14">
        <v>191120</v>
      </c>
      <c r="G97" s="15">
        <v>66.9</v>
      </c>
      <c r="H97" s="16">
        <v>70.5</v>
      </c>
      <c r="I97" s="29">
        <f t="shared" si="2"/>
        <v>68.34</v>
      </c>
      <c r="J97" s="10">
        <v>2</v>
      </c>
      <c r="K97" s="10" t="s">
        <v>17</v>
      </c>
    </row>
    <row r="98" ht="30" customHeight="1" spans="1:11">
      <c r="A98" s="10">
        <v>96</v>
      </c>
      <c r="B98" s="18" t="s">
        <v>108</v>
      </c>
      <c r="C98" s="18" t="s">
        <v>109</v>
      </c>
      <c r="D98" s="13" t="s">
        <v>110</v>
      </c>
      <c r="E98" s="13" t="s">
        <v>21</v>
      </c>
      <c r="F98" s="19">
        <v>190815</v>
      </c>
      <c r="G98" s="20">
        <v>70.8</v>
      </c>
      <c r="H98" s="16">
        <v>79.2</v>
      </c>
      <c r="I98" s="29">
        <f t="shared" si="2"/>
        <v>74.16</v>
      </c>
      <c r="J98" s="10">
        <v>1</v>
      </c>
      <c r="K98" s="10" t="s">
        <v>16</v>
      </c>
    </row>
    <row r="99" ht="30" customHeight="1" spans="1:11">
      <c r="A99" s="10">
        <v>97</v>
      </c>
      <c r="B99" s="18" t="s">
        <v>108</v>
      </c>
      <c r="C99" s="18" t="s">
        <v>109</v>
      </c>
      <c r="D99" s="13" t="s">
        <v>111</v>
      </c>
      <c r="E99" s="13" t="s">
        <v>15</v>
      </c>
      <c r="F99" s="19">
        <v>190813</v>
      </c>
      <c r="G99" s="20">
        <v>68.3</v>
      </c>
      <c r="H99" s="16">
        <v>81.4</v>
      </c>
      <c r="I99" s="29">
        <f t="shared" si="2"/>
        <v>73.54</v>
      </c>
      <c r="J99" s="10">
        <v>2</v>
      </c>
      <c r="K99" s="10" t="s">
        <v>16</v>
      </c>
    </row>
    <row r="100" ht="30" customHeight="1" spans="1:11">
      <c r="A100" s="10">
        <v>98</v>
      </c>
      <c r="B100" s="30" t="s">
        <v>108</v>
      </c>
      <c r="C100" s="12" t="s">
        <v>109</v>
      </c>
      <c r="D100" s="24"/>
      <c r="E100" s="24" t="s">
        <v>21</v>
      </c>
      <c r="F100" s="14">
        <v>190811</v>
      </c>
      <c r="G100" s="15">
        <v>63.8</v>
      </c>
      <c r="H100" s="16"/>
      <c r="I100" s="29"/>
      <c r="J100" s="16" t="s">
        <v>23</v>
      </c>
      <c r="K100" s="10" t="s">
        <v>17</v>
      </c>
    </row>
    <row r="101" ht="30" customHeight="1" spans="1:11">
      <c r="A101" s="10">
        <v>99</v>
      </c>
      <c r="B101" s="30" t="s">
        <v>108</v>
      </c>
      <c r="C101" s="12" t="s">
        <v>109</v>
      </c>
      <c r="D101" s="24"/>
      <c r="E101" s="24" t="s">
        <v>21</v>
      </c>
      <c r="F101" s="14">
        <v>190812</v>
      </c>
      <c r="G101" s="15">
        <v>31.6</v>
      </c>
      <c r="H101" s="16"/>
      <c r="I101" s="29"/>
      <c r="J101" s="16" t="s">
        <v>23</v>
      </c>
      <c r="K101" s="10" t="s">
        <v>17</v>
      </c>
    </row>
    <row r="102" ht="30" customHeight="1" spans="1:11">
      <c r="A102" s="10">
        <v>100</v>
      </c>
      <c r="B102" s="18" t="s">
        <v>112</v>
      </c>
      <c r="C102" s="27" t="s">
        <v>25</v>
      </c>
      <c r="D102" s="13" t="s">
        <v>113</v>
      </c>
      <c r="E102" s="13" t="s">
        <v>21</v>
      </c>
      <c r="F102" s="19">
        <v>191129</v>
      </c>
      <c r="G102" s="20">
        <v>75.5</v>
      </c>
      <c r="H102" s="16">
        <v>82.6</v>
      </c>
      <c r="I102" s="29">
        <f>G102*0.6+H102*0.4</f>
        <v>78.34</v>
      </c>
      <c r="J102" s="10">
        <v>1</v>
      </c>
      <c r="K102" s="10" t="s">
        <v>16</v>
      </c>
    </row>
    <row r="103" ht="30" customHeight="1" spans="1:11">
      <c r="A103" s="10">
        <v>101</v>
      </c>
      <c r="B103" s="18" t="s">
        <v>112</v>
      </c>
      <c r="C103" s="27" t="s">
        <v>25</v>
      </c>
      <c r="D103" s="13"/>
      <c r="E103" s="13" t="s">
        <v>15</v>
      </c>
      <c r="F103" s="19">
        <v>191125</v>
      </c>
      <c r="G103" s="20">
        <v>77.9</v>
      </c>
      <c r="H103" s="16">
        <v>77.6</v>
      </c>
      <c r="I103" s="29">
        <f>G103*0.6+H103*0.4</f>
        <v>77.78</v>
      </c>
      <c r="J103" s="10">
        <v>2</v>
      </c>
      <c r="K103" s="10" t="s">
        <v>17</v>
      </c>
    </row>
    <row r="104" ht="30" customHeight="1" spans="1:11">
      <c r="A104" s="10">
        <v>102</v>
      </c>
      <c r="B104" s="26" t="s">
        <v>114</v>
      </c>
      <c r="C104" s="27" t="s">
        <v>13</v>
      </c>
      <c r="D104" s="13" t="s">
        <v>115</v>
      </c>
      <c r="E104" s="13" t="s">
        <v>21</v>
      </c>
      <c r="F104" s="19">
        <v>190723</v>
      </c>
      <c r="G104" s="20">
        <v>70.95</v>
      </c>
      <c r="H104" s="16">
        <v>77.4</v>
      </c>
      <c r="I104" s="29">
        <f>G104*0.6+H104*0.4</f>
        <v>73.53</v>
      </c>
      <c r="J104" s="10">
        <v>1</v>
      </c>
      <c r="K104" s="10" t="s">
        <v>16</v>
      </c>
    </row>
    <row r="105" ht="30" customHeight="1" spans="1:11">
      <c r="A105" s="10">
        <v>103</v>
      </c>
      <c r="B105" s="25" t="s">
        <v>114</v>
      </c>
      <c r="C105" s="22" t="s">
        <v>13</v>
      </c>
      <c r="D105" s="24"/>
      <c r="E105" s="24" t="s">
        <v>21</v>
      </c>
      <c r="F105" s="14">
        <v>190722</v>
      </c>
      <c r="G105" s="15">
        <v>66.95</v>
      </c>
      <c r="H105" s="16">
        <v>74.9</v>
      </c>
      <c r="I105" s="29">
        <f>G105*0.6+H105*0.4</f>
        <v>70.13</v>
      </c>
      <c r="J105" s="10">
        <v>2</v>
      </c>
      <c r="K105" s="10" t="s">
        <v>17</v>
      </c>
    </row>
    <row r="106" ht="30" customHeight="1" spans="1:11">
      <c r="A106" s="10">
        <v>104</v>
      </c>
      <c r="B106" s="18" t="s">
        <v>116</v>
      </c>
      <c r="C106" s="18" t="s">
        <v>25</v>
      </c>
      <c r="D106" s="13" t="s">
        <v>117</v>
      </c>
      <c r="E106" s="13" t="s">
        <v>15</v>
      </c>
      <c r="F106" s="19">
        <v>191130</v>
      </c>
      <c r="G106" s="20">
        <v>82.7</v>
      </c>
      <c r="H106" s="16">
        <v>76.8</v>
      </c>
      <c r="I106" s="29">
        <f>G106*0.6+H106*0.4</f>
        <v>80.34</v>
      </c>
      <c r="J106" s="10">
        <v>1</v>
      </c>
      <c r="K106" s="10" t="s">
        <v>16</v>
      </c>
    </row>
    <row r="107" ht="30" customHeight="1" spans="1:11">
      <c r="A107" s="10">
        <v>105</v>
      </c>
      <c r="B107" s="12" t="s">
        <v>116</v>
      </c>
      <c r="C107" s="12" t="s">
        <v>25</v>
      </c>
      <c r="D107" s="24"/>
      <c r="E107" s="24" t="s">
        <v>15</v>
      </c>
      <c r="F107" s="14">
        <v>191220</v>
      </c>
      <c r="G107" s="15">
        <v>60.7</v>
      </c>
      <c r="H107" s="16">
        <v>71.8</v>
      </c>
      <c r="I107" s="29">
        <f>G107*0.6+H107*0.4</f>
        <v>65.14</v>
      </c>
      <c r="J107" s="10">
        <v>2</v>
      </c>
      <c r="K107" s="10" t="s">
        <v>17</v>
      </c>
    </row>
    <row r="108" ht="30" customHeight="1" spans="1:11">
      <c r="A108" s="10">
        <v>106</v>
      </c>
      <c r="B108" s="12" t="s">
        <v>118</v>
      </c>
      <c r="C108" s="22" t="s">
        <v>119</v>
      </c>
      <c r="D108" s="24" t="s">
        <v>120</v>
      </c>
      <c r="E108" s="24" t="s">
        <v>15</v>
      </c>
      <c r="F108" s="14">
        <v>190827</v>
      </c>
      <c r="G108" s="15">
        <v>74.95</v>
      </c>
      <c r="H108" s="16">
        <v>80</v>
      </c>
      <c r="I108" s="29">
        <f>G108*0.6+H108*0.4</f>
        <v>76.97</v>
      </c>
      <c r="J108" s="10">
        <v>1</v>
      </c>
      <c r="K108" s="10" t="s">
        <v>16</v>
      </c>
    </row>
    <row r="109" ht="30" customHeight="1" spans="1:11">
      <c r="A109" s="10">
        <v>107</v>
      </c>
      <c r="B109" s="12" t="s">
        <v>118</v>
      </c>
      <c r="C109" s="22" t="s">
        <v>119</v>
      </c>
      <c r="D109" s="24" t="s">
        <v>121</v>
      </c>
      <c r="E109" s="24" t="s">
        <v>15</v>
      </c>
      <c r="F109" s="14">
        <v>190825</v>
      </c>
      <c r="G109" s="15">
        <v>72.2</v>
      </c>
      <c r="H109" s="16">
        <v>78.6</v>
      </c>
      <c r="I109" s="29">
        <f>G109*0.6+H109*0.4</f>
        <v>74.76</v>
      </c>
      <c r="J109" s="10">
        <v>2</v>
      </c>
      <c r="K109" s="10" t="s">
        <v>16</v>
      </c>
    </row>
    <row r="110" ht="30" customHeight="1" spans="1:11">
      <c r="A110" s="10">
        <v>108</v>
      </c>
      <c r="B110" s="12" t="s">
        <v>118</v>
      </c>
      <c r="C110" s="22" t="s">
        <v>119</v>
      </c>
      <c r="D110" s="24" t="s">
        <v>122</v>
      </c>
      <c r="E110" s="24" t="s">
        <v>15</v>
      </c>
      <c r="F110" s="14">
        <v>190826</v>
      </c>
      <c r="G110" s="15">
        <v>68.65</v>
      </c>
      <c r="H110" s="16">
        <v>80.6</v>
      </c>
      <c r="I110" s="29">
        <f>G110*0.6+H110*0.4</f>
        <v>73.43</v>
      </c>
      <c r="J110" s="10">
        <v>3</v>
      </c>
      <c r="K110" s="10" t="s">
        <v>16</v>
      </c>
    </row>
    <row r="111" ht="30" customHeight="1" spans="1:11">
      <c r="A111" s="10">
        <v>109</v>
      </c>
      <c r="B111" s="12" t="s">
        <v>118</v>
      </c>
      <c r="C111" s="22" t="s">
        <v>119</v>
      </c>
      <c r="D111" s="24"/>
      <c r="E111" s="24" t="s">
        <v>15</v>
      </c>
      <c r="F111" s="14">
        <v>190829</v>
      </c>
      <c r="G111" s="15">
        <v>66.15</v>
      </c>
      <c r="H111" s="16">
        <v>83.4</v>
      </c>
      <c r="I111" s="29">
        <f>G111*0.6+H111*0.4</f>
        <v>73.05</v>
      </c>
      <c r="J111" s="10">
        <v>4</v>
      </c>
      <c r="K111" s="10" t="s">
        <v>17</v>
      </c>
    </row>
    <row r="112" ht="30" customHeight="1" spans="1:11">
      <c r="A112" s="10">
        <v>110</v>
      </c>
      <c r="B112" s="12" t="s">
        <v>118</v>
      </c>
      <c r="C112" s="22" t="s">
        <v>119</v>
      </c>
      <c r="D112" s="24"/>
      <c r="E112" s="24" t="s">
        <v>15</v>
      </c>
      <c r="F112" s="14">
        <v>190828</v>
      </c>
      <c r="G112" s="15">
        <v>69.95</v>
      </c>
      <c r="H112" s="16"/>
      <c r="I112" s="16"/>
      <c r="J112" s="16" t="s">
        <v>23</v>
      </c>
      <c r="K112" s="10" t="s">
        <v>17</v>
      </c>
    </row>
    <row r="113" ht="30" customHeight="1" spans="1:11">
      <c r="A113" s="10">
        <v>111</v>
      </c>
      <c r="B113" s="30" t="s">
        <v>118</v>
      </c>
      <c r="C113" s="22" t="s">
        <v>119</v>
      </c>
      <c r="D113" s="24"/>
      <c r="E113" s="24" t="s">
        <v>15</v>
      </c>
      <c r="F113" s="14">
        <v>190830</v>
      </c>
      <c r="G113" s="15">
        <v>51.05</v>
      </c>
      <c r="H113" s="16"/>
      <c r="I113" s="16"/>
      <c r="J113" s="16" t="s">
        <v>23</v>
      </c>
      <c r="K113" s="10" t="s">
        <v>17</v>
      </c>
    </row>
  </sheetData>
  <autoFilter ref="A2:K113">
    <extLst/>
  </autoFilter>
  <mergeCells count="1">
    <mergeCell ref="A1:K1"/>
  </mergeCells>
  <conditionalFormatting sqref="D101">
    <cfRule type="duplicateValues" dxfId="0" priority="2"/>
  </conditionalFormatting>
  <conditionalFormatting sqref="D112">
    <cfRule type="duplicateValues" dxfId="0" priority="1"/>
  </conditionalFormatting>
  <conditionalFormatting sqref="D3:D100 D102:D111 D113">
    <cfRule type="duplicateValues" dxfId="0" priority="23"/>
  </conditionalFormatting>
  <conditionalFormatting sqref="F3:F100 F102:F111 F113">
    <cfRule type="duplicateValues" dxfId="0" priority="24"/>
  </conditionalFormatting>
  <pageMargins left="1.37777777777778" right="0.196527777777778" top="0.708333333333333" bottom="0.393055555555556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2020-01-09T07:57:00Z</dcterms:created>
  <dcterms:modified xsi:type="dcterms:W3CDTF">2020-01-13T01:55:27Z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